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TỔ CM\THI HK1\2024-2025\MA TRẬN\"/>
    </mc:Choice>
  </mc:AlternateContent>
  <xr:revisionPtr revIDLastSave="0" documentId="13_ncr:1_{30574BD6-1E96-4EB4-AF59-0206B0C4D30B}" xr6:coauthVersionLast="47" xr6:coauthVersionMax="47" xr10:uidLastSave="{00000000-0000-0000-0000-000000000000}"/>
  <bookViews>
    <workbookView xWindow="-98" yWindow="-98" windowWidth="20715" windowHeight="13155" xr2:uid="{197D6F06-DE27-4ABA-89E3-F542233F479E}"/>
  </bookViews>
  <sheets>
    <sheet name="MA TRẬN KT HK1 - 11" sheetId="9" r:id="rId1"/>
    <sheet name="MA TRẬN MÔ TẢ CHI TIẾT -HKI - 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9" l="1"/>
  <c r="M24" i="9" l="1"/>
  <c r="T24" i="9"/>
  <c r="B21" i="9"/>
  <c r="M21" i="9"/>
  <c r="AA21" i="9" l="1"/>
  <c r="AA20" i="9"/>
  <c r="B24" i="9"/>
  <c r="AA24" i="9" s="1"/>
  <c r="AA23" i="9"/>
</calcChain>
</file>

<file path=xl/sharedStrings.xml><?xml version="1.0" encoding="utf-8"?>
<sst xmlns="http://schemas.openxmlformats.org/spreadsheetml/2006/main" count="196" uniqueCount="107">
  <si>
    <t>chủ đề lựa chọn</t>
  </si>
  <si>
    <t>Nhận thức hóa học</t>
  </si>
  <si>
    <t>Tìm hiểu thế giới tự nhiên</t>
  </si>
  <si>
    <t>HH1.1</t>
  </si>
  <si>
    <t>HH1.2</t>
  </si>
  <si>
    <t>HH1.3</t>
  </si>
  <si>
    <t>HH1.4</t>
  </si>
  <si>
    <t>HH1.5</t>
  </si>
  <si>
    <t>HH1.6</t>
  </si>
  <si>
    <t>HH2.1</t>
  </si>
  <si>
    <t>HH2.2</t>
  </si>
  <si>
    <t>HH2.3</t>
  </si>
  <si>
    <t>HH3.1</t>
  </si>
  <si>
    <t>HH3.2</t>
  </si>
  <si>
    <t>HH3.3</t>
  </si>
  <si>
    <t>TỔNG LH</t>
  </si>
  <si>
    <t>TỔNG LH THEO CẤP ĐỘ</t>
  </si>
  <si>
    <t>I. MA TRẬN</t>
  </si>
  <si>
    <t>Tổng</t>
  </si>
  <si>
    <t>Vận dụng kiến thức 
– kĩ năng đã học</t>
  </si>
  <si>
    <t>HH3.5</t>
  </si>
  <si>
    <t>HH1.7</t>
  </si>
  <si>
    <t>Số lệnh hỏi</t>
  </si>
  <si>
    <t>HH1.8</t>
  </si>
  <si>
    <t>HH2.4</t>
  </si>
  <si>
    <t>HH2.5</t>
  </si>
  <si>
    <t>BIẾT</t>
  </si>
  <si>
    <t>HIỂU</t>
  </si>
  <si>
    <t>VẬN  DỤNG</t>
  </si>
  <si>
    <t>VẬN DỤNG</t>
  </si>
  <si>
    <t>HH3.4</t>
  </si>
  <si>
    <t>TỔNG LH THEO TPNL</t>
  </si>
  <si>
    <t>HH1: NHẬN THỨC HÓA HỌC</t>
  </si>
  <si>
    <t>HH3: VẬN DỤNG KIẾN THỨC – KĨ NĂNG</t>
  </si>
  <si>
    <t>Chủ đề lựa chọn</t>
  </si>
  <si>
    <t>Dạng thức</t>
  </si>
  <si>
    <t>Lệnh hỏi tương ứng với cấp độ tư duy</t>
  </si>
  <si>
    <t>Vận dụng kiến thức- kĩ năng đã học</t>
  </si>
  <si>
    <t>Biết</t>
  </si>
  <si>
    <t>Hiểu</t>
  </si>
  <si>
    <t>Vận dụng</t>
  </si>
  <si>
    <t>Phần I</t>
  </si>
  <si>
    <t>Phần II</t>
  </si>
  <si>
    <t>Phần III</t>
  </si>
  <si>
    <t>Tổng LH THEO TPNL</t>
  </si>
  <si>
    <t>HH1 NHẬN THỨC HÓA HỌC</t>
  </si>
  <si>
    <t>HH3: VẬN DỤNG KIẾN THỨC KĨ NĂNG</t>
  </si>
  <si>
    <t>Khái niệm về cân bằng hóa học</t>
  </si>
  <si>
    <t>Cân bằng trong dung dịch nước</t>
  </si>
  <si>
    <t>Đơn chất nitrogen</t>
  </si>
  <si>
    <t>I.1</t>
  </si>
  <si>
    <t>I.2</t>
  </si>
  <si>
    <t>III.2</t>
  </si>
  <si>
    <t>III.4</t>
  </si>
  <si>
    <t>III.5</t>
  </si>
  <si>
    <t>III.6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</si>
  <si>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</si>
  <si>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</si>
  <si>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</si>
  <si>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</si>
  <si>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</si>
  <si>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</si>
  <si>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</si>
  <si>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</si>
  <si>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</si>
  <si>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</si>
  <si>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</si>
  <si>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</si>
  <si>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II.1.b</t>
  </si>
  <si>
    <t>II.1.d</t>
  </si>
  <si>
    <t>II.2.a</t>
  </si>
  <si>
    <t>II.2.b</t>
  </si>
  <si>
    <t>12,5%</t>
  </si>
  <si>
    <t>7,5%</t>
  </si>
  <si>
    <t>Ammonia và muối ammoniaum</t>
  </si>
  <si>
    <t>Phương pháp tách và tinh chế</t>
  </si>
  <si>
    <t xml:space="preserve">Cấu tạo hoá học hợp chất hữu cơ </t>
  </si>
  <si>
    <t>I.15</t>
  </si>
  <si>
    <t>I.16</t>
  </si>
  <si>
    <t xml:space="preserve">Hợp chất hữu cơ và hoá học hữu cơ </t>
  </si>
  <si>
    <t>I.17</t>
  </si>
  <si>
    <t>Tổng hợp hóa hữu cơ</t>
  </si>
  <si>
    <t>I.18</t>
  </si>
  <si>
    <t>II.1a</t>
  </si>
  <si>
    <t>II.1c</t>
  </si>
  <si>
    <t>II.3a</t>
  </si>
  <si>
    <t>II.3b</t>
  </si>
  <si>
    <t>II.3d</t>
  </si>
  <si>
    <t>II.4a</t>
  </si>
  <si>
    <t>II.4b</t>
  </si>
  <si>
    <t>II.4c</t>
  </si>
  <si>
    <t>II.4d</t>
  </si>
  <si>
    <t>III.1, III.3</t>
  </si>
  <si>
    <t>Một số hợp chất với 
oxygen của nitrogen</t>
  </si>
  <si>
    <t xml:space="preserve"> Sulfur - 
Sulfur  dioxide</t>
  </si>
  <si>
    <t>Acid sulfuric 
Muối sulfate</t>
  </si>
  <si>
    <t>II.3c</t>
  </si>
  <si>
    <t>Phương pháp tách
 và tinh chế</t>
  </si>
  <si>
    <t xml:space="preserve">Cấu tạo hoá học hợp
 chất hữu cơ </t>
  </si>
  <si>
    <t xml:space="preserve">Hợp chất hữu cơ và
 hoá học hữu cơ </t>
  </si>
  <si>
    <t xml:space="preserve">HH2: Tìm hiểu thế giới tự nhiên </t>
  </si>
  <si>
    <t>II.2c</t>
  </si>
  <si>
    <t>II.2d</t>
  </si>
  <si>
    <t xml:space="preserve"> Xác định công thức
 phân tử hợp chất
 hữu cơ</t>
  </si>
  <si>
    <t xml:space="preserve"> Sulfur - Sulfur dioxide</t>
  </si>
  <si>
    <t>Acid sulfuric - Muối sulfate</t>
  </si>
  <si>
    <t xml:space="preserve"> Xác định công thức phân tử hợp chất
 hữu cơ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</si>
</sst>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2"/>
      <color rgb="FFC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CC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3F3F3F"/>
      <name val="Times New Roman"/>
      <family val="1"/>
    </font>
    <font>
      <b/>
      <sz val="12"/>
      <color theme="9"/>
      <name val="Times New Roman"/>
      <family val="1"/>
    </font>
    <font>
      <b/>
      <sz val="12"/>
      <color rgb="FF00B050"/>
      <name val="Times New Roman"/>
      <family val="1"/>
    </font>
    <font>
      <sz val="8"/>
      <name val="Aptos Narrow"/>
      <family val="2"/>
      <scheme val="minor"/>
    </font>
    <font>
      <b/>
      <sz val="12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DEF4"/>
        <bgColor indexed="64"/>
      </patternFill>
    </fill>
    <fill>
      <patternFill patternType="solid">
        <fgColor rgb="FFFFECD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8" borderId="11" applyNumberFormat="0" applyAlignment="0" applyProtection="0"/>
  </cellStyleXfs>
  <cellXfs count="153">
    <xf numFmtId="0" fontId="0" fillId="0" borderId="0" xfId="0"/>
    <xf numFmtId="0" fontId="0" fillId="0" borderId="4" xfId="0" applyBorder="1"/>
    <xf numFmtId="0" fontId="5" fillId="0" borderId="4" xfId="0" applyFont="1" applyBorder="1" applyAlignment="1">
      <alignment horizontal="center"/>
    </xf>
    <xf numFmtId="0" fontId="2" fillId="6" borderId="4" xfId="0" applyFont="1" applyFill="1" applyBorder="1"/>
    <xf numFmtId="0" fontId="4" fillId="3" borderId="4" xfId="0" applyFont="1" applyFill="1" applyBorder="1"/>
    <xf numFmtId="0" fontId="2" fillId="4" borderId="4" xfId="0" applyFont="1" applyFill="1" applyBorder="1"/>
    <xf numFmtId="0" fontId="6" fillId="0" borderId="4" xfId="0" applyFont="1" applyBorder="1"/>
    <xf numFmtId="0" fontId="2" fillId="0" borderId="4" xfId="0" applyFont="1" applyBorder="1"/>
    <xf numFmtId="0" fontId="6" fillId="6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9" fillId="0" borderId="0" xfId="0" applyFont="1"/>
    <xf numFmtId="0" fontId="14" fillId="3" borderId="4" xfId="0" applyFont="1" applyFill="1" applyBorder="1"/>
    <xf numFmtId="0" fontId="13" fillId="4" borderId="4" xfId="0" applyFont="1" applyFill="1" applyBorder="1"/>
    <xf numFmtId="0" fontId="10" fillId="6" borderId="4" xfId="0" applyFont="1" applyFill="1" applyBorder="1"/>
    <xf numFmtId="0" fontId="11" fillId="3" borderId="4" xfId="0" applyFont="1" applyFill="1" applyBorder="1"/>
    <xf numFmtId="0" fontId="10" fillId="4" borderId="4" xfId="0" applyFont="1" applyFill="1" applyBorder="1"/>
    <xf numFmtId="0" fontId="10" fillId="7" borderId="4" xfId="0" applyFont="1" applyFill="1" applyBorder="1"/>
    <xf numFmtId="0" fontId="10" fillId="6" borderId="4" xfId="0" applyFont="1" applyFill="1" applyBorder="1" applyAlignment="1">
      <alignment wrapText="1"/>
    </xf>
    <xf numFmtId="0" fontId="15" fillId="0" borderId="4" xfId="0" applyFont="1" applyBorder="1"/>
    <xf numFmtId="0" fontId="16" fillId="6" borderId="4" xfId="0" applyFont="1" applyFill="1" applyBorder="1" applyAlignment="1">
      <alignment vertical="top" wrapText="1"/>
    </xf>
    <xf numFmtId="0" fontId="16" fillId="3" borderId="4" xfId="0" applyFont="1" applyFill="1" applyBorder="1" applyAlignment="1">
      <alignment wrapText="1"/>
    </xf>
    <xf numFmtId="0" fontId="15" fillId="6" borderId="4" xfId="0" applyFont="1" applyFill="1" applyBorder="1" applyAlignment="1">
      <alignment wrapText="1"/>
    </xf>
    <xf numFmtId="0" fontId="10" fillId="0" borderId="4" xfId="0" applyFont="1" applyBorder="1"/>
    <xf numFmtId="0" fontId="11" fillId="3" borderId="4" xfId="0" applyFont="1" applyFill="1" applyBorder="1" applyAlignment="1">
      <alignment vertical="top"/>
    </xf>
    <xf numFmtId="0" fontId="9" fillId="4" borderId="0" xfId="0" applyFont="1" applyFill="1"/>
    <xf numFmtId="0" fontId="14" fillId="3" borderId="0" xfId="0" applyFont="1" applyFill="1"/>
    <xf numFmtId="0" fontId="10" fillId="6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0" fillId="4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wrapText="1"/>
    </xf>
    <xf numFmtId="0" fontId="17" fillId="8" borderId="11" xfId="2" applyFont="1"/>
    <xf numFmtId="0" fontId="16" fillId="6" borderId="4" xfId="0" applyFont="1" applyFill="1" applyBorder="1"/>
    <xf numFmtId="0" fontId="16" fillId="3" borderId="4" xfId="0" applyFont="1" applyFill="1" applyBorder="1"/>
    <xf numFmtId="0" fontId="18" fillId="6" borderId="4" xfId="0" applyFont="1" applyFill="1" applyBorder="1" applyAlignment="1">
      <alignment wrapText="1"/>
    </xf>
    <xf numFmtId="0" fontId="18" fillId="6" borderId="4" xfId="0" applyFont="1" applyFill="1" applyBorder="1" applyAlignment="1">
      <alignment vertical="top" wrapText="1"/>
    </xf>
    <xf numFmtId="0" fontId="18" fillId="6" borderId="4" xfId="0" applyFont="1" applyFill="1" applyBorder="1"/>
    <xf numFmtId="0" fontId="18" fillId="6" borderId="4" xfId="0" applyFont="1" applyFill="1" applyBorder="1" applyAlignment="1">
      <alignment vertical="top"/>
    </xf>
    <xf numFmtId="0" fontId="18" fillId="4" borderId="4" xfId="0" applyFont="1" applyFill="1" applyBorder="1" applyAlignment="1">
      <alignment wrapText="1"/>
    </xf>
    <xf numFmtId="0" fontId="16" fillId="6" borderId="4" xfId="0" applyFont="1" applyFill="1" applyBorder="1" applyAlignment="1">
      <alignment wrapText="1"/>
    </xf>
    <xf numFmtId="0" fontId="19" fillId="6" borderId="4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6" borderId="4" xfId="0" applyFont="1" applyFill="1" applyBorder="1"/>
    <xf numFmtId="0" fontId="18" fillId="4" borderId="4" xfId="0" applyFont="1" applyFill="1" applyBorder="1"/>
    <xf numFmtId="0" fontId="15" fillId="3" borderId="4" xfId="0" applyFont="1" applyFill="1" applyBorder="1"/>
    <xf numFmtId="0" fontId="10" fillId="2" borderId="4" xfId="0" applyFont="1" applyFill="1" applyBorder="1" applyAlignment="1">
      <alignment horizontal="center"/>
    </xf>
    <xf numFmtId="0" fontId="9" fillId="0" borderId="4" xfId="0" applyFont="1" applyBorder="1"/>
    <xf numFmtId="0" fontId="9" fillId="2" borderId="4" xfId="0" applyFont="1" applyFill="1" applyBorder="1"/>
    <xf numFmtId="0" fontId="9" fillId="3" borderId="4" xfId="0" applyFont="1" applyFill="1" applyBorder="1"/>
    <xf numFmtId="0" fontId="9" fillId="4" borderId="4" xfId="0" applyFont="1" applyFill="1" applyBorder="1"/>
    <xf numFmtId="0" fontId="16" fillId="0" borderId="4" xfId="0" applyFont="1" applyBorder="1" applyAlignment="1">
      <alignment horizontal="center"/>
    </xf>
    <xf numFmtId="0" fontId="21" fillId="3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/>
    <xf numFmtId="0" fontId="15" fillId="0" borderId="8" xfId="0" applyFont="1" applyFill="1" applyBorder="1"/>
    <xf numFmtId="0" fontId="1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1" fillId="5" borderId="4" xfId="1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/>
    </xf>
  </cellXfs>
  <cellStyles count="3">
    <cellStyle name="Normal" xfId="0" builtinId="0"/>
    <cellStyle name="Output" xfId="2" builtinId="21"/>
    <cellStyle name="Percent" xfId="1" builtinId="5"/>
  </cellStyles>
  <dxfs count="0"/>
  <tableStyles count="0" defaultTableStyle="TableStyleMedium2" defaultPivotStyle="PivotStyleLight16"/>
  <colors>
    <mruColors>
      <color rgb="FF0000FF"/>
      <color rgb="FFF6D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EBB24-0B62-4BA0-A1C3-7B8408DF3BCE}">
  <dimension ref="A1:AE151"/>
  <sheetViews>
    <sheetView tabSelected="1" zoomScale="91" zoomScaleNormal="91" workbookViewId="0">
      <pane xSplit="1" ySplit="5" topLeftCell="O6" activePane="bottomRight" state="frozen"/>
      <selection pane="topRight" activeCell="B1" sqref="B1"/>
      <selection pane="bottomLeft" activeCell="A7" sqref="A7"/>
      <selection pane="bottomRight" activeCell="T3" sqref="T3:Z3"/>
    </sheetView>
  </sheetViews>
  <sheetFormatPr defaultColWidth="9.125" defaultRowHeight="13.5" x14ac:dyDescent="0.35"/>
  <cols>
    <col min="1" max="1" width="34.875" style="1" customWidth="1"/>
    <col min="2" max="12" width="8.875" style="11"/>
    <col min="13" max="19" width="8.875" style="12"/>
    <col min="20" max="26" width="8.875" style="13"/>
    <col min="27" max="27" width="11.6875" style="1" customWidth="1"/>
    <col min="28" max="16384" width="9.125" style="1"/>
  </cols>
  <sheetData>
    <row r="1" spans="1:31" ht="15.4" x14ac:dyDescent="0.45">
      <c r="A1" s="50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52"/>
      <c r="O1" s="52"/>
      <c r="P1" s="52"/>
      <c r="Q1" s="52"/>
      <c r="R1" s="52"/>
      <c r="S1" s="52"/>
      <c r="T1" s="53"/>
      <c r="U1" s="53"/>
      <c r="V1" s="53"/>
      <c r="W1" s="53"/>
      <c r="X1" s="53"/>
      <c r="Y1" s="53"/>
      <c r="Z1" s="53"/>
      <c r="AA1" s="50"/>
      <c r="AB1" s="50"/>
      <c r="AC1" s="50"/>
      <c r="AD1" s="50"/>
      <c r="AE1" s="50"/>
    </row>
    <row r="2" spans="1:31" ht="15.4" x14ac:dyDescent="0.45">
      <c r="A2" s="93" t="s">
        <v>0</v>
      </c>
      <c r="B2" s="94" t="s">
        <v>22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50"/>
      <c r="AB2" s="50"/>
      <c r="AC2" s="50"/>
      <c r="AD2" s="50"/>
      <c r="AE2" s="50"/>
    </row>
    <row r="3" spans="1:31" ht="43.35" customHeight="1" x14ac:dyDescent="0.45">
      <c r="A3" s="93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49"/>
      <c r="L3" s="49"/>
      <c r="M3" s="96" t="s">
        <v>2</v>
      </c>
      <c r="N3" s="96"/>
      <c r="O3" s="96"/>
      <c r="P3" s="96"/>
      <c r="Q3" s="96"/>
      <c r="R3" s="96"/>
      <c r="S3" s="96"/>
      <c r="T3" s="97" t="s">
        <v>19</v>
      </c>
      <c r="U3" s="97"/>
      <c r="V3" s="97"/>
      <c r="W3" s="97"/>
      <c r="X3" s="97"/>
      <c r="Y3" s="97"/>
      <c r="Z3" s="97"/>
      <c r="AA3" s="98" t="s">
        <v>18</v>
      </c>
      <c r="AB3" s="50"/>
      <c r="AC3" s="50"/>
      <c r="AD3" s="50"/>
      <c r="AE3" s="50"/>
    </row>
    <row r="4" spans="1:31" ht="16.899999999999999" customHeight="1" x14ac:dyDescent="0.45">
      <c r="A4" s="93"/>
      <c r="B4" s="99" t="s">
        <v>26</v>
      </c>
      <c r="C4" s="99"/>
      <c r="D4" s="99" t="s">
        <v>27</v>
      </c>
      <c r="E4" s="99"/>
      <c r="F4" s="99"/>
      <c r="G4" s="99"/>
      <c r="H4" s="99"/>
      <c r="I4" s="99" t="s">
        <v>28</v>
      </c>
      <c r="J4" s="99"/>
      <c r="K4" s="99"/>
      <c r="L4" s="99"/>
      <c r="M4" s="55" t="s">
        <v>26</v>
      </c>
      <c r="N4" s="100" t="s">
        <v>27</v>
      </c>
      <c r="O4" s="100"/>
      <c r="P4" s="100" t="s">
        <v>29</v>
      </c>
      <c r="Q4" s="100"/>
      <c r="R4" s="100"/>
      <c r="S4" s="100"/>
      <c r="T4" s="56" t="s">
        <v>26</v>
      </c>
      <c r="U4" s="56" t="s">
        <v>27</v>
      </c>
      <c r="V4" s="101" t="s">
        <v>29</v>
      </c>
      <c r="W4" s="101"/>
      <c r="X4" s="101"/>
      <c r="Y4" s="101"/>
      <c r="Z4" s="101"/>
      <c r="AA4" s="98"/>
      <c r="AB4" s="50"/>
      <c r="AC4" s="50"/>
      <c r="AD4" s="50"/>
      <c r="AE4" s="50"/>
    </row>
    <row r="5" spans="1:31" ht="17.45" customHeight="1" x14ac:dyDescent="0.45">
      <c r="A5" s="93"/>
      <c r="B5" s="57" t="s">
        <v>3</v>
      </c>
      <c r="C5" s="57" t="s">
        <v>4</v>
      </c>
      <c r="D5" s="57" t="s">
        <v>4</v>
      </c>
      <c r="E5" s="57" t="s">
        <v>5</v>
      </c>
      <c r="F5" s="57" t="s">
        <v>6</v>
      </c>
      <c r="G5" s="57" t="s">
        <v>7</v>
      </c>
      <c r="H5" s="57" t="s">
        <v>8</v>
      </c>
      <c r="I5" s="57" t="s">
        <v>7</v>
      </c>
      <c r="J5" s="57" t="s">
        <v>8</v>
      </c>
      <c r="K5" s="57" t="s">
        <v>21</v>
      </c>
      <c r="L5" s="57" t="s">
        <v>23</v>
      </c>
      <c r="M5" s="58" t="s">
        <v>9</v>
      </c>
      <c r="N5" s="58" t="s">
        <v>9</v>
      </c>
      <c r="O5" s="58" t="s">
        <v>10</v>
      </c>
      <c r="P5" s="58" t="s">
        <v>10</v>
      </c>
      <c r="Q5" s="58" t="s">
        <v>11</v>
      </c>
      <c r="R5" s="58" t="s">
        <v>24</v>
      </c>
      <c r="S5" s="58" t="s">
        <v>25</v>
      </c>
      <c r="T5" s="59"/>
      <c r="U5" s="59"/>
      <c r="V5" s="59" t="s">
        <v>12</v>
      </c>
      <c r="W5" s="59" t="s">
        <v>13</v>
      </c>
      <c r="X5" s="59" t="s">
        <v>14</v>
      </c>
      <c r="Y5" s="59" t="s">
        <v>30</v>
      </c>
      <c r="Z5" s="59" t="s">
        <v>20</v>
      </c>
      <c r="AA5" s="98"/>
      <c r="AB5" s="50"/>
      <c r="AC5" s="50"/>
      <c r="AD5" s="50"/>
      <c r="AE5" s="50"/>
    </row>
    <row r="6" spans="1:31" ht="38.25" customHeight="1" x14ac:dyDescent="0.45">
      <c r="A6" s="60" t="s">
        <v>47</v>
      </c>
      <c r="B6" s="57"/>
      <c r="C6" s="57">
        <v>1</v>
      </c>
      <c r="D6" s="57"/>
      <c r="E6" s="57"/>
      <c r="F6" s="57"/>
      <c r="G6" s="57"/>
      <c r="H6" s="57"/>
      <c r="I6" s="57"/>
      <c r="J6" s="57"/>
      <c r="K6" s="57"/>
      <c r="L6" s="57"/>
      <c r="M6" s="58"/>
      <c r="N6" s="58"/>
      <c r="O6" s="58"/>
      <c r="P6" s="58"/>
      <c r="Q6" s="58"/>
      <c r="R6" s="58"/>
      <c r="S6" s="58"/>
      <c r="T6" s="59"/>
      <c r="U6" s="59"/>
      <c r="V6" s="59"/>
      <c r="W6" s="59"/>
      <c r="X6" s="59"/>
      <c r="Y6" s="59"/>
      <c r="Z6" s="59"/>
      <c r="AA6" s="61">
        <v>1</v>
      </c>
      <c r="AB6" s="50"/>
      <c r="AC6" s="50"/>
      <c r="AD6" s="50"/>
      <c r="AE6" s="50"/>
    </row>
    <row r="7" spans="1:31" ht="36.75" customHeight="1" x14ac:dyDescent="0.45">
      <c r="A7" s="60" t="s">
        <v>48</v>
      </c>
      <c r="B7" s="62"/>
      <c r="C7" s="57">
        <v>2</v>
      </c>
      <c r="D7" s="57"/>
      <c r="E7" s="57"/>
      <c r="F7" s="57">
        <v>1</v>
      </c>
      <c r="G7" s="57"/>
      <c r="H7" s="57"/>
      <c r="I7" s="57"/>
      <c r="J7" s="57">
        <v>3</v>
      </c>
      <c r="K7" s="57"/>
      <c r="L7" s="57"/>
      <c r="M7" s="58"/>
      <c r="N7" s="58">
        <v>1</v>
      </c>
      <c r="O7" s="58"/>
      <c r="P7" s="58"/>
      <c r="Q7" s="58"/>
      <c r="R7" s="58"/>
      <c r="S7" s="58"/>
      <c r="T7" s="59"/>
      <c r="U7" s="59"/>
      <c r="V7" s="59"/>
      <c r="W7" s="59"/>
      <c r="X7" s="59"/>
      <c r="Y7" s="59"/>
      <c r="Z7" s="59"/>
      <c r="AA7" s="61">
        <v>7</v>
      </c>
      <c r="AB7" s="50"/>
      <c r="AC7" s="50"/>
      <c r="AD7" s="50"/>
      <c r="AE7" s="50"/>
    </row>
    <row r="8" spans="1:31" ht="33.75" customHeight="1" x14ac:dyDescent="0.45">
      <c r="A8" s="60" t="s">
        <v>49</v>
      </c>
      <c r="B8" s="57"/>
      <c r="C8" s="62">
        <v>1</v>
      </c>
      <c r="D8" s="57"/>
      <c r="E8" s="57"/>
      <c r="F8" s="57"/>
      <c r="G8" s="57"/>
      <c r="H8" s="57"/>
      <c r="I8" s="57"/>
      <c r="J8" s="57"/>
      <c r="K8" s="57"/>
      <c r="L8" s="57"/>
      <c r="M8" s="58"/>
      <c r="N8" s="58"/>
      <c r="O8" s="58"/>
      <c r="P8" s="58"/>
      <c r="Q8" s="58"/>
      <c r="R8" s="58"/>
      <c r="S8" s="58"/>
      <c r="T8" s="59"/>
      <c r="U8" s="59"/>
      <c r="V8" s="59"/>
      <c r="W8" s="59"/>
      <c r="X8" s="59"/>
      <c r="Y8" s="59"/>
      <c r="Z8" s="59"/>
      <c r="AA8" s="61">
        <v>1</v>
      </c>
      <c r="AB8" s="50"/>
      <c r="AC8" s="50"/>
      <c r="AD8" s="50"/>
      <c r="AE8" s="50"/>
    </row>
    <row r="9" spans="1:31" ht="37.15" customHeight="1" x14ac:dyDescent="0.45">
      <c r="A9" s="60" t="s">
        <v>74</v>
      </c>
      <c r="B9" s="57"/>
      <c r="C9" s="62">
        <v>1</v>
      </c>
      <c r="D9" s="57"/>
      <c r="E9" s="57"/>
      <c r="F9" s="57"/>
      <c r="G9" s="57"/>
      <c r="H9" s="57"/>
      <c r="I9" s="57"/>
      <c r="J9" s="57"/>
      <c r="K9" s="57"/>
      <c r="L9" s="57"/>
      <c r="M9" s="58"/>
      <c r="N9" s="58"/>
      <c r="O9" s="58"/>
      <c r="P9" s="58"/>
      <c r="Q9" s="58"/>
      <c r="R9" s="58"/>
      <c r="S9" s="58"/>
      <c r="T9" s="59"/>
      <c r="U9" s="59"/>
      <c r="V9" s="59">
        <v>1</v>
      </c>
      <c r="W9" s="59"/>
      <c r="X9" s="59"/>
      <c r="Y9" s="59"/>
      <c r="Z9" s="59"/>
      <c r="AA9" s="61">
        <v>2</v>
      </c>
      <c r="AB9" s="50"/>
      <c r="AC9" s="50"/>
      <c r="AD9" s="50"/>
      <c r="AE9" s="50"/>
    </row>
    <row r="10" spans="1:31" ht="38.65" customHeight="1" x14ac:dyDescent="0.45">
      <c r="A10" s="74" t="s">
        <v>93</v>
      </c>
      <c r="B10" s="57">
        <v>1</v>
      </c>
      <c r="C10" s="57">
        <v>1</v>
      </c>
      <c r="D10" s="57"/>
      <c r="E10" s="57"/>
      <c r="F10" s="57"/>
      <c r="G10" s="57"/>
      <c r="H10" s="57"/>
      <c r="I10" s="57"/>
      <c r="J10" s="57">
        <v>2</v>
      </c>
      <c r="K10" s="57"/>
      <c r="L10" s="57"/>
      <c r="M10" s="58"/>
      <c r="N10" s="58"/>
      <c r="O10" s="58"/>
      <c r="P10" s="58"/>
      <c r="Q10" s="58"/>
      <c r="R10" s="58"/>
      <c r="S10" s="58"/>
      <c r="T10" s="59"/>
      <c r="U10" s="59"/>
      <c r="V10" s="59"/>
      <c r="W10" s="59"/>
      <c r="X10" s="59"/>
      <c r="Y10" s="59"/>
      <c r="Z10" s="59"/>
      <c r="AA10" s="61">
        <v>4</v>
      </c>
      <c r="AB10" s="50"/>
      <c r="AC10" s="50"/>
      <c r="AD10" s="50"/>
      <c r="AE10" s="50"/>
    </row>
    <row r="11" spans="1:31" ht="31.5" customHeight="1" x14ac:dyDescent="0.45">
      <c r="A11" s="60" t="s">
        <v>104</v>
      </c>
      <c r="B11" s="62">
        <v>1</v>
      </c>
      <c r="C11" s="62">
        <v>2</v>
      </c>
      <c r="D11" s="62"/>
      <c r="E11" s="62"/>
      <c r="F11" s="62">
        <v>1</v>
      </c>
      <c r="G11" s="62"/>
      <c r="H11" s="62"/>
      <c r="I11" s="62"/>
      <c r="J11" s="62"/>
      <c r="K11" s="62"/>
      <c r="L11" s="62"/>
      <c r="M11" s="58"/>
      <c r="N11" s="75">
        <v>1</v>
      </c>
      <c r="O11" s="58"/>
      <c r="P11" s="58"/>
      <c r="Q11" s="58"/>
      <c r="R11" s="58"/>
      <c r="S11" s="58"/>
      <c r="T11" s="76"/>
      <c r="U11" s="76"/>
      <c r="V11" s="76">
        <v>1</v>
      </c>
      <c r="W11" s="76"/>
      <c r="X11" s="76"/>
      <c r="Y11" s="76"/>
      <c r="Z11" s="76"/>
      <c r="AA11" s="61">
        <v>6</v>
      </c>
      <c r="AB11" s="60"/>
      <c r="AC11" s="50"/>
      <c r="AD11" s="50"/>
      <c r="AE11" s="50"/>
    </row>
    <row r="12" spans="1:31" ht="36.75" customHeight="1" x14ac:dyDescent="0.45">
      <c r="A12" s="60" t="s">
        <v>105</v>
      </c>
      <c r="B12" s="62">
        <v>1</v>
      </c>
      <c r="C12" s="62">
        <v>2</v>
      </c>
      <c r="D12" s="62"/>
      <c r="E12" s="62"/>
      <c r="F12" s="62">
        <v>1</v>
      </c>
      <c r="G12" s="62">
        <v>1</v>
      </c>
      <c r="H12" s="62"/>
      <c r="I12" s="62"/>
      <c r="J12" s="62">
        <v>2</v>
      </c>
      <c r="K12" s="62"/>
      <c r="L12" s="62"/>
      <c r="M12" s="58"/>
      <c r="N12" s="75">
        <v>1</v>
      </c>
      <c r="O12" s="58"/>
      <c r="P12" s="58"/>
      <c r="Q12" s="58"/>
      <c r="R12" s="58"/>
      <c r="S12" s="58"/>
      <c r="T12" s="76"/>
      <c r="U12" s="76"/>
      <c r="V12" s="76"/>
      <c r="W12" s="76"/>
      <c r="X12" s="76"/>
      <c r="Y12" s="76"/>
      <c r="Z12" s="76"/>
      <c r="AA12" s="61">
        <v>8</v>
      </c>
      <c r="AB12" s="50"/>
      <c r="AC12" s="50"/>
      <c r="AD12" s="50"/>
      <c r="AE12" s="50"/>
    </row>
    <row r="13" spans="1:31" ht="39.75" customHeight="1" x14ac:dyDescent="0.45">
      <c r="A13" s="60" t="s">
        <v>75</v>
      </c>
      <c r="B13" s="63">
        <v>1</v>
      </c>
      <c r="C13" s="57"/>
      <c r="D13" s="62">
        <v>1</v>
      </c>
      <c r="E13" s="57"/>
      <c r="F13" s="57">
        <v>1</v>
      </c>
      <c r="G13" s="65"/>
      <c r="H13" s="57">
        <v>1</v>
      </c>
      <c r="I13" s="57"/>
      <c r="J13" s="57"/>
      <c r="K13" s="57"/>
      <c r="L13" s="57"/>
      <c r="M13" s="58"/>
      <c r="N13" s="58">
        <v>1</v>
      </c>
      <c r="O13" s="58"/>
      <c r="P13" s="58"/>
      <c r="Q13" s="58"/>
      <c r="R13" s="58"/>
      <c r="S13" s="58"/>
      <c r="T13" s="59"/>
      <c r="U13" s="59"/>
      <c r="V13" s="59"/>
      <c r="W13" s="59"/>
      <c r="X13" s="59"/>
      <c r="Y13" s="59"/>
      <c r="Z13" s="59"/>
      <c r="AA13" s="61">
        <v>5</v>
      </c>
      <c r="AB13" s="50"/>
      <c r="AC13" s="50"/>
      <c r="AD13" s="50"/>
      <c r="AE13" s="50"/>
    </row>
    <row r="14" spans="1:31" ht="37.15" customHeight="1" x14ac:dyDescent="0.45">
      <c r="A14" s="60" t="s">
        <v>76</v>
      </c>
      <c r="B14" s="63"/>
      <c r="C14" s="57">
        <v>1</v>
      </c>
      <c r="D14" s="64"/>
      <c r="E14" s="57"/>
      <c r="F14" s="57"/>
      <c r="G14" s="65"/>
      <c r="H14" s="57"/>
      <c r="I14" s="57"/>
      <c r="J14" s="57">
        <v>1</v>
      </c>
      <c r="K14" s="57"/>
      <c r="L14" s="57"/>
      <c r="M14" s="58"/>
      <c r="N14" s="58"/>
      <c r="O14" s="58"/>
      <c r="P14" s="58"/>
      <c r="Q14" s="58"/>
      <c r="R14" s="58"/>
      <c r="S14" s="58"/>
      <c r="T14" s="59"/>
      <c r="U14" s="59"/>
      <c r="V14" s="59"/>
      <c r="W14" s="59"/>
      <c r="X14" s="59"/>
      <c r="Y14" s="59"/>
      <c r="Z14" s="59"/>
      <c r="AA14" s="61">
        <v>2</v>
      </c>
      <c r="AB14" s="50"/>
      <c r="AC14" s="50"/>
      <c r="AD14" s="50"/>
      <c r="AE14" s="50"/>
    </row>
    <row r="15" spans="1:31" ht="40.15" customHeight="1" x14ac:dyDescent="0.45">
      <c r="A15" s="74" t="s">
        <v>106</v>
      </c>
      <c r="B15" s="63"/>
      <c r="C15" s="57"/>
      <c r="D15" s="64"/>
      <c r="E15" s="57"/>
      <c r="F15" s="57"/>
      <c r="G15" s="65"/>
      <c r="H15" s="57"/>
      <c r="I15" s="57"/>
      <c r="J15" s="57"/>
      <c r="K15" s="57"/>
      <c r="L15" s="57"/>
      <c r="M15" s="58"/>
      <c r="N15" s="58"/>
      <c r="O15" s="58"/>
      <c r="P15" s="58">
        <v>1</v>
      </c>
      <c r="Q15" s="58"/>
      <c r="R15" s="58"/>
      <c r="S15" s="58"/>
      <c r="T15" s="59"/>
      <c r="U15" s="59"/>
      <c r="V15" s="59">
        <v>1</v>
      </c>
      <c r="W15" s="59"/>
      <c r="X15" s="59"/>
      <c r="Y15" s="59"/>
      <c r="Z15" s="59"/>
      <c r="AA15" s="61">
        <v>2</v>
      </c>
      <c r="AB15" s="50"/>
      <c r="AC15" s="50"/>
      <c r="AD15" s="50"/>
      <c r="AE15" s="50"/>
    </row>
    <row r="16" spans="1:31" ht="35.25" customHeight="1" x14ac:dyDescent="0.45">
      <c r="A16" s="60" t="s">
        <v>79</v>
      </c>
      <c r="B16" s="63"/>
      <c r="C16" s="57">
        <v>1</v>
      </c>
      <c r="D16" s="64"/>
      <c r="E16" s="57"/>
      <c r="F16" s="57"/>
      <c r="G16" s="65"/>
      <c r="H16" s="57"/>
      <c r="I16" s="57"/>
      <c r="J16" s="57"/>
      <c r="K16" s="57"/>
      <c r="L16" s="57"/>
      <c r="M16" s="58"/>
      <c r="N16" s="58"/>
      <c r="O16" s="58"/>
      <c r="P16" s="58"/>
      <c r="Q16" s="58"/>
      <c r="R16" s="58"/>
      <c r="S16" s="58"/>
      <c r="T16" s="59"/>
      <c r="U16" s="59"/>
      <c r="V16" s="59"/>
      <c r="W16" s="59"/>
      <c r="X16" s="59"/>
      <c r="Y16" s="59"/>
      <c r="Z16" s="59"/>
      <c r="AA16" s="61">
        <v>1</v>
      </c>
      <c r="AB16" s="50"/>
      <c r="AC16" s="50"/>
      <c r="AD16" s="50"/>
      <c r="AE16" s="50"/>
    </row>
    <row r="17" spans="1:31" ht="32.65" customHeight="1" x14ac:dyDescent="0.45">
      <c r="A17" s="60" t="s">
        <v>81</v>
      </c>
      <c r="B17" s="63"/>
      <c r="C17" s="57">
        <v>1</v>
      </c>
      <c r="D17" s="64"/>
      <c r="E17" s="57"/>
      <c r="F17" s="57"/>
      <c r="G17" s="65"/>
      <c r="H17" s="57"/>
      <c r="I17" s="57"/>
      <c r="J17" s="57"/>
      <c r="K17" s="57"/>
      <c r="L17" s="57"/>
      <c r="M17" s="58"/>
      <c r="N17" s="58"/>
      <c r="O17" s="58"/>
      <c r="P17" s="58"/>
      <c r="Q17" s="58"/>
      <c r="R17" s="58"/>
      <c r="S17" s="58"/>
      <c r="T17" s="59"/>
      <c r="U17" s="59"/>
      <c r="V17" s="59"/>
      <c r="W17" s="59"/>
      <c r="X17" s="59"/>
      <c r="Y17" s="59"/>
      <c r="Z17" s="59"/>
      <c r="AA17" s="61">
        <v>1</v>
      </c>
      <c r="AB17" s="50"/>
      <c r="AC17" s="50"/>
      <c r="AD17" s="50"/>
      <c r="AE17" s="50"/>
    </row>
    <row r="18" spans="1:31" ht="34.9" customHeight="1" x14ac:dyDescent="0.45">
      <c r="A18" s="54" t="s">
        <v>15</v>
      </c>
      <c r="B18" s="64">
        <v>4</v>
      </c>
      <c r="C18" s="64">
        <v>12</v>
      </c>
      <c r="D18" s="64">
        <v>2</v>
      </c>
      <c r="E18" s="64"/>
      <c r="F18" s="64">
        <v>4</v>
      </c>
      <c r="G18" s="64">
        <v>1</v>
      </c>
      <c r="H18" s="64">
        <v>1</v>
      </c>
      <c r="I18" s="64"/>
      <c r="J18" s="64">
        <v>8</v>
      </c>
      <c r="K18" s="64"/>
      <c r="L18" s="64"/>
      <c r="M18" s="66"/>
      <c r="N18" s="66">
        <v>4</v>
      </c>
      <c r="O18" s="66"/>
      <c r="P18" s="66">
        <v>1</v>
      </c>
      <c r="Q18" s="66"/>
      <c r="R18" s="66"/>
      <c r="S18" s="66"/>
      <c r="T18" s="67"/>
      <c r="U18" s="67"/>
      <c r="V18" s="67">
        <v>3</v>
      </c>
      <c r="W18" s="67"/>
      <c r="X18" s="67"/>
      <c r="Y18" s="67"/>
      <c r="Z18" s="67"/>
      <c r="AA18" s="77">
        <v>40</v>
      </c>
      <c r="AB18" s="50"/>
      <c r="AC18" s="50"/>
      <c r="AD18" s="50"/>
      <c r="AE18" s="50"/>
    </row>
    <row r="19" spans="1:31" ht="15.4" x14ac:dyDescent="0.45">
      <c r="A19" s="89" t="s">
        <v>31</v>
      </c>
      <c r="B19" s="92" t="s">
        <v>32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 t="s">
        <v>33</v>
      </c>
      <c r="U19" s="92"/>
      <c r="V19" s="92"/>
      <c r="W19" s="92"/>
      <c r="X19" s="92"/>
      <c r="Y19" s="92"/>
      <c r="Z19" s="92"/>
      <c r="AA19" s="68"/>
      <c r="AB19" s="50"/>
      <c r="AC19" s="50"/>
      <c r="AD19" s="50"/>
      <c r="AE19" s="50"/>
    </row>
    <row r="20" spans="1:31" ht="15.4" x14ac:dyDescent="0.45">
      <c r="A20" s="90"/>
      <c r="B20" s="92">
        <v>32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>
        <v>5</v>
      </c>
      <c r="N20" s="92"/>
      <c r="O20" s="92"/>
      <c r="P20" s="92"/>
      <c r="Q20" s="92"/>
      <c r="R20" s="92"/>
      <c r="S20" s="92"/>
      <c r="T20" s="92">
        <v>3</v>
      </c>
      <c r="U20" s="92"/>
      <c r="V20" s="92"/>
      <c r="W20" s="92"/>
      <c r="X20" s="92"/>
      <c r="Y20" s="92"/>
      <c r="Z20" s="92"/>
      <c r="AA20" s="68">
        <f>SUM(B20:Z20)</f>
        <v>40</v>
      </c>
      <c r="AB20" s="50"/>
      <c r="AC20" s="50"/>
      <c r="AD20" s="50"/>
      <c r="AE20" s="50"/>
    </row>
    <row r="21" spans="1:31" ht="15.4" x14ac:dyDescent="0.45">
      <c r="A21" s="91"/>
      <c r="B21" s="83">
        <f>100%*B20/40</f>
        <v>0.8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>
        <f>M20/40</f>
        <v>0.125</v>
      </c>
      <c r="N21" s="83"/>
      <c r="O21" s="83"/>
      <c r="P21" s="83"/>
      <c r="Q21" s="83"/>
      <c r="R21" s="83"/>
      <c r="S21" s="83"/>
      <c r="T21" s="83">
        <f>T20/40</f>
        <v>7.4999999999999997E-2</v>
      </c>
      <c r="U21" s="83"/>
      <c r="V21" s="83"/>
      <c r="W21" s="83"/>
      <c r="X21" s="83"/>
      <c r="Y21" s="83"/>
      <c r="Z21" s="83"/>
      <c r="AA21" s="69">
        <f>SUM(B21:Z21)</f>
        <v>1</v>
      </c>
      <c r="AB21" s="50"/>
      <c r="AC21" s="50"/>
      <c r="AD21" s="50"/>
      <c r="AE21" s="50"/>
    </row>
    <row r="22" spans="1:31" ht="15.4" x14ac:dyDescent="0.45">
      <c r="A22" s="84" t="s">
        <v>16</v>
      </c>
      <c r="B22" s="87" t="s">
        <v>26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 t="s">
        <v>27</v>
      </c>
      <c r="N22" s="88"/>
      <c r="O22" s="88"/>
      <c r="P22" s="88"/>
      <c r="Q22" s="88"/>
      <c r="R22" s="88"/>
      <c r="S22" s="88"/>
      <c r="T22" s="88" t="s">
        <v>29</v>
      </c>
      <c r="U22" s="88"/>
      <c r="V22" s="88"/>
      <c r="W22" s="88"/>
      <c r="X22" s="88"/>
      <c r="Y22" s="88"/>
      <c r="Z22" s="88"/>
      <c r="AA22" s="70"/>
      <c r="AB22" s="50"/>
      <c r="AC22" s="50"/>
      <c r="AD22" s="50"/>
      <c r="AE22" s="50"/>
    </row>
    <row r="23" spans="1:31" ht="15.4" x14ac:dyDescent="0.45">
      <c r="A23" s="85"/>
      <c r="B23" s="88">
        <v>16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>
        <v>12</v>
      </c>
      <c r="N23" s="88"/>
      <c r="O23" s="88"/>
      <c r="P23" s="88"/>
      <c r="Q23" s="88"/>
      <c r="R23" s="88"/>
      <c r="S23" s="88"/>
      <c r="T23" s="88">
        <v>12</v>
      </c>
      <c r="U23" s="88"/>
      <c r="V23" s="88"/>
      <c r="W23" s="88"/>
      <c r="X23" s="88"/>
      <c r="Y23" s="88"/>
      <c r="Z23" s="88"/>
      <c r="AA23" s="70">
        <f>SUM(B23:Z23)</f>
        <v>40</v>
      </c>
      <c r="AB23" s="50"/>
      <c r="AC23" s="50"/>
      <c r="AD23" s="50"/>
      <c r="AE23" s="50"/>
    </row>
    <row r="24" spans="1:31" ht="15.4" x14ac:dyDescent="0.45">
      <c r="A24" s="86"/>
      <c r="B24" s="87">
        <f>B23/40</f>
        <v>0.4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2">
        <f>M23/40</f>
        <v>0.3</v>
      </c>
      <c r="N24" s="82"/>
      <c r="O24" s="82"/>
      <c r="P24" s="82"/>
      <c r="Q24" s="82"/>
      <c r="R24" s="82"/>
      <c r="S24" s="82"/>
      <c r="T24" s="82">
        <f>T23/40</f>
        <v>0.3</v>
      </c>
      <c r="U24" s="82"/>
      <c r="V24" s="82"/>
      <c r="W24" s="82"/>
      <c r="X24" s="82"/>
      <c r="Y24" s="82"/>
      <c r="Z24" s="82"/>
      <c r="AA24" s="71">
        <f>SUM(B24:Z24)</f>
        <v>1</v>
      </c>
      <c r="AB24" s="50"/>
      <c r="AC24" s="50"/>
      <c r="AD24" s="50"/>
      <c r="AE24" s="50"/>
    </row>
    <row r="25" spans="1:31" ht="15" customHeight="1" x14ac:dyDescent="0.4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1:31" ht="15" customHeight="1" x14ac:dyDescent="0.4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</row>
    <row r="27" spans="1:31" ht="15" customHeight="1" x14ac:dyDescent="0.4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</row>
    <row r="28" spans="1:31" ht="15" customHeight="1" x14ac:dyDescent="0.4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</row>
    <row r="29" spans="1:31" ht="15" customHeight="1" x14ac:dyDescent="0.4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</row>
    <row r="30" spans="1:31" ht="15" customHeight="1" x14ac:dyDescent="0.4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</row>
    <row r="31" spans="1:31" ht="15" customHeight="1" x14ac:dyDescent="0.4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</row>
    <row r="32" spans="1:31" ht="15" customHeight="1" x14ac:dyDescent="0.4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15" customHeight="1" x14ac:dyDescent="0.4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15" customHeight="1" x14ac:dyDescent="0.4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15" customHeight="1" x14ac:dyDescent="0.4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15" customHeight="1" x14ac:dyDescent="0.4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15" customHeight="1" x14ac:dyDescent="0.4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15" customHeight="1" x14ac:dyDescent="0.4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15" customHeight="1" x14ac:dyDescent="0.4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15" customHeight="1" x14ac:dyDescent="0.4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15" customHeight="1" x14ac:dyDescent="0.4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15" customHeight="1" x14ac:dyDescent="0.4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15" customHeight="1" x14ac:dyDescent="0.4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15" customHeight="1" x14ac:dyDescent="0.4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15" customHeight="1" x14ac:dyDescent="0.4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15" customHeight="1" x14ac:dyDescent="0.4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15" customHeight="1" x14ac:dyDescent="0.4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15" customHeight="1" x14ac:dyDescent="0.4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15" customHeight="1" x14ac:dyDescent="0.4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15.4" x14ac:dyDescent="0.4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15.4" x14ac:dyDescent="0.4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15.4" x14ac:dyDescent="0.4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15.4" x14ac:dyDescent="0.4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15.4" x14ac:dyDescent="0.4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15.4" x14ac:dyDescent="0.4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15.4" x14ac:dyDescent="0.4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15.4" x14ac:dyDescent="0.4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15.4" x14ac:dyDescent="0.4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15.4" x14ac:dyDescent="0.4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15.4" x14ac:dyDescent="0.4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15.4" x14ac:dyDescent="0.4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15.4" x14ac:dyDescent="0.4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15.4" x14ac:dyDescent="0.4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15.4" x14ac:dyDescent="0.4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15.4" x14ac:dyDescent="0.4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15.4" x14ac:dyDescent="0.4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15.4" x14ac:dyDescent="0.4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15.4" x14ac:dyDescent="0.4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15.4" x14ac:dyDescent="0.4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15.4" x14ac:dyDescent="0.4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15.4" x14ac:dyDescent="0.4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</row>
    <row r="72" spans="1:31" ht="15.4" x14ac:dyDescent="0.4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</row>
    <row r="73" spans="1:31" ht="15.4" x14ac:dyDescent="0.4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</row>
    <row r="74" spans="1:31" ht="15.4" x14ac:dyDescent="0.4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</row>
    <row r="75" spans="1:31" ht="15.4" x14ac:dyDescent="0.4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</row>
    <row r="76" spans="1:31" ht="15.4" x14ac:dyDescent="0.4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</row>
    <row r="77" spans="1:31" ht="15.4" x14ac:dyDescent="0.4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</row>
    <row r="78" spans="1:31" ht="15.4" x14ac:dyDescent="0.4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</row>
    <row r="79" spans="1:31" ht="15.4" x14ac:dyDescent="0.4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15.4" x14ac:dyDescent="0.4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</row>
    <row r="81" spans="1:31" ht="15.4" x14ac:dyDescent="0.4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</row>
    <row r="82" spans="1:31" ht="15.4" x14ac:dyDescent="0.4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</row>
    <row r="83" spans="1:31" ht="15.4" x14ac:dyDescent="0.4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</row>
    <row r="84" spans="1:31" ht="15.4" x14ac:dyDescent="0.4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15.4" x14ac:dyDescent="0.4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5.4" x14ac:dyDescent="0.4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5.4" x14ac:dyDescent="0.4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15.4" x14ac:dyDescent="0.4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 ht="15.4" x14ac:dyDescent="0.4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 ht="15.4" x14ac:dyDescent="0.4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 ht="15.4" x14ac:dyDescent="0.4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  <row r="92" spans="1:31" ht="15.4" x14ac:dyDescent="0.4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</row>
    <row r="93" spans="1:31" ht="15.4" x14ac:dyDescent="0.4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</row>
    <row r="94" spans="1:31" ht="15.4" x14ac:dyDescent="0.4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</row>
    <row r="95" spans="1:31" ht="15.4" x14ac:dyDescent="0.4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</row>
    <row r="96" spans="1:31" ht="15.4" x14ac:dyDescent="0.4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</row>
    <row r="97" spans="1:31" ht="15.4" x14ac:dyDescent="0.4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</row>
    <row r="98" spans="1:31" ht="15.4" x14ac:dyDescent="0.4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</row>
    <row r="99" spans="1:31" ht="15.4" x14ac:dyDescent="0.4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</row>
    <row r="100" spans="1:31" ht="15.4" x14ac:dyDescent="0.4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</row>
    <row r="101" spans="1:31" ht="15.4" x14ac:dyDescent="0.4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</row>
    <row r="102" spans="1:31" ht="15.4" x14ac:dyDescent="0.4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</row>
    <row r="103" spans="1:31" ht="15.4" x14ac:dyDescent="0.4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</row>
    <row r="104" spans="1:31" ht="15.4" x14ac:dyDescent="0.4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</row>
    <row r="105" spans="1:31" ht="15.4" x14ac:dyDescent="0.4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</row>
    <row r="106" spans="1:31" ht="15.4" x14ac:dyDescent="0.4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</row>
    <row r="107" spans="1:31" ht="15.4" x14ac:dyDescent="0.4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</row>
    <row r="108" spans="1:31" ht="15.4" x14ac:dyDescent="0.4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</row>
    <row r="109" spans="1:31" ht="15.4" x14ac:dyDescent="0.4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</row>
    <row r="110" spans="1:31" ht="15.4" x14ac:dyDescent="0.4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</row>
    <row r="111" spans="1:31" ht="15.4" x14ac:dyDescent="0.4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</row>
    <row r="112" spans="1:31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</sheetData>
  <mergeCells count="32">
    <mergeCell ref="B20:L20"/>
    <mergeCell ref="M20:S20"/>
    <mergeCell ref="T20:Z20"/>
    <mergeCell ref="B21:L21"/>
    <mergeCell ref="AA3:AA5"/>
    <mergeCell ref="B4:C4"/>
    <mergeCell ref="D4:H4"/>
    <mergeCell ref="I4:L4"/>
    <mergeCell ref="N4:O4"/>
    <mergeCell ref="P4:S4"/>
    <mergeCell ref="V4:Z4"/>
    <mergeCell ref="A2:A5"/>
    <mergeCell ref="B2:Z2"/>
    <mergeCell ref="B3:J3"/>
    <mergeCell ref="M3:S3"/>
    <mergeCell ref="T3:Z3"/>
    <mergeCell ref="M24:S24"/>
    <mergeCell ref="T24:Z24"/>
    <mergeCell ref="M21:S21"/>
    <mergeCell ref="T21:Z21"/>
    <mergeCell ref="A22:A24"/>
    <mergeCell ref="B22:L22"/>
    <mergeCell ref="M22:S22"/>
    <mergeCell ref="T22:Z22"/>
    <mergeCell ref="B23:L23"/>
    <mergeCell ref="M23:S23"/>
    <mergeCell ref="T23:Z23"/>
    <mergeCell ref="B24:L24"/>
    <mergeCell ref="A19:A21"/>
    <mergeCell ref="B19:L19"/>
    <mergeCell ref="M19:S19"/>
    <mergeCell ref="T19:Z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7936-6647-4731-AA7F-3C1745B0EC46}">
  <dimension ref="A1:AB47"/>
  <sheetViews>
    <sheetView topLeftCell="A13" zoomScale="90" zoomScaleNormal="90" workbookViewId="0">
      <selection activeCell="AB41" sqref="AB41"/>
    </sheetView>
  </sheetViews>
  <sheetFormatPr defaultRowHeight="13.5" x14ac:dyDescent="0.35"/>
  <cols>
    <col min="1" max="1" width="18.125" customWidth="1"/>
    <col min="2" max="2" width="12.3125" customWidth="1"/>
    <col min="4" max="4" width="10.4375" customWidth="1"/>
    <col min="9" max="9" width="10.6875" customWidth="1"/>
  </cols>
  <sheetData>
    <row r="1" spans="1:28" ht="15.4" x14ac:dyDescent="0.45">
      <c r="A1" s="114" t="s">
        <v>34</v>
      </c>
      <c r="B1" s="114" t="s">
        <v>35</v>
      </c>
      <c r="C1" s="117" t="s">
        <v>36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4"/>
    </row>
    <row r="2" spans="1:28" ht="15" x14ac:dyDescent="0.4">
      <c r="A2" s="115"/>
      <c r="B2" s="115"/>
      <c r="C2" s="118" t="s">
        <v>1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121" t="s">
        <v>2</v>
      </c>
      <c r="O2" s="122"/>
      <c r="P2" s="122"/>
      <c r="Q2" s="122"/>
      <c r="R2" s="122"/>
      <c r="S2" s="122"/>
      <c r="T2" s="123"/>
      <c r="U2" s="124" t="s">
        <v>37</v>
      </c>
      <c r="V2" s="125"/>
      <c r="W2" s="125"/>
      <c r="X2" s="125"/>
      <c r="Y2" s="125"/>
      <c r="Z2" s="125"/>
      <c r="AA2" s="126"/>
      <c r="AB2" s="104" t="s">
        <v>18</v>
      </c>
    </row>
    <row r="3" spans="1:28" ht="15.4" x14ac:dyDescent="0.45">
      <c r="A3" s="115"/>
      <c r="B3" s="115"/>
      <c r="C3" s="105" t="s">
        <v>38</v>
      </c>
      <c r="D3" s="106"/>
      <c r="E3" s="105" t="s">
        <v>39</v>
      </c>
      <c r="F3" s="107"/>
      <c r="G3" s="107"/>
      <c r="H3" s="107"/>
      <c r="I3" s="106"/>
      <c r="J3" s="105" t="s">
        <v>40</v>
      </c>
      <c r="K3" s="107"/>
      <c r="L3" s="107"/>
      <c r="M3" s="106"/>
      <c r="N3" s="15" t="s">
        <v>38</v>
      </c>
      <c r="O3" s="108" t="s">
        <v>39</v>
      </c>
      <c r="P3" s="109"/>
      <c r="Q3" s="108" t="s">
        <v>40</v>
      </c>
      <c r="R3" s="110"/>
      <c r="S3" s="110"/>
      <c r="T3" s="109"/>
      <c r="U3" s="16" t="s">
        <v>38</v>
      </c>
      <c r="V3" s="16" t="s">
        <v>39</v>
      </c>
      <c r="W3" s="111" t="s">
        <v>40</v>
      </c>
      <c r="X3" s="112"/>
      <c r="Y3" s="112"/>
      <c r="Z3" s="112"/>
      <c r="AA3" s="113"/>
      <c r="AB3" s="104"/>
    </row>
    <row r="4" spans="1:28" ht="15" x14ac:dyDescent="0.4">
      <c r="A4" s="116"/>
      <c r="B4" s="116"/>
      <c r="C4" s="17" t="s">
        <v>3</v>
      </c>
      <c r="D4" s="17" t="s">
        <v>4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7</v>
      </c>
      <c r="K4" s="17" t="s">
        <v>8</v>
      </c>
      <c r="L4" s="17" t="s">
        <v>21</v>
      </c>
      <c r="M4" s="17" t="s">
        <v>23</v>
      </c>
      <c r="N4" s="18" t="s">
        <v>9</v>
      </c>
      <c r="O4" s="18" t="s">
        <v>9</v>
      </c>
      <c r="P4" s="18" t="s">
        <v>10</v>
      </c>
      <c r="Q4" s="18" t="s">
        <v>10</v>
      </c>
      <c r="R4" s="18" t="s">
        <v>11</v>
      </c>
      <c r="S4" s="18" t="s">
        <v>24</v>
      </c>
      <c r="T4" s="18" t="s">
        <v>25</v>
      </c>
      <c r="U4" s="19"/>
      <c r="V4" s="19"/>
      <c r="W4" s="19" t="s">
        <v>12</v>
      </c>
      <c r="X4" s="19" t="s">
        <v>13</v>
      </c>
      <c r="Y4" s="19" t="s">
        <v>14</v>
      </c>
      <c r="Z4" s="19" t="s">
        <v>30</v>
      </c>
      <c r="AA4" s="19" t="s">
        <v>20</v>
      </c>
      <c r="AB4" s="104"/>
    </row>
    <row r="5" spans="1:28" ht="15" x14ac:dyDescent="0.4">
      <c r="A5" s="127" t="s">
        <v>47</v>
      </c>
      <c r="B5" s="20" t="s">
        <v>41</v>
      </c>
      <c r="C5" s="21"/>
      <c r="D5" s="37" t="s">
        <v>50</v>
      </c>
      <c r="E5" s="17"/>
      <c r="F5" s="17"/>
      <c r="G5" s="17"/>
      <c r="H5" s="17"/>
      <c r="I5" s="17"/>
      <c r="J5" s="17"/>
      <c r="K5" s="17"/>
      <c r="L5" s="17"/>
      <c r="M5" s="17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22">
        <v>1</v>
      </c>
    </row>
    <row r="6" spans="1:28" ht="15" x14ac:dyDescent="0.4">
      <c r="A6" s="103"/>
      <c r="B6" s="20" t="s">
        <v>42</v>
      </c>
      <c r="C6" s="17"/>
      <c r="D6" s="38"/>
      <c r="E6" s="17"/>
      <c r="F6" s="17"/>
      <c r="G6" s="17"/>
      <c r="H6" s="17"/>
      <c r="I6" s="17"/>
      <c r="J6" s="17"/>
      <c r="K6" s="17"/>
      <c r="L6" s="17"/>
      <c r="M6" s="17"/>
      <c r="N6" s="18"/>
      <c r="O6" s="24"/>
      <c r="P6" s="24"/>
      <c r="Q6" s="24"/>
      <c r="R6" s="18"/>
      <c r="S6" s="18"/>
      <c r="T6" s="18"/>
      <c r="U6" s="19"/>
      <c r="V6" s="19"/>
      <c r="W6" s="19"/>
      <c r="X6" s="19"/>
      <c r="Y6" s="19"/>
      <c r="Z6" s="19"/>
      <c r="AA6" s="19"/>
      <c r="AB6" s="22"/>
    </row>
    <row r="7" spans="1:28" ht="15" x14ac:dyDescent="0.4">
      <c r="A7" s="128"/>
      <c r="B7" s="20" t="s">
        <v>43</v>
      </c>
      <c r="C7" s="17"/>
      <c r="D7" s="39"/>
      <c r="E7" s="17"/>
      <c r="F7" s="17"/>
      <c r="G7" s="17"/>
      <c r="H7" s="17"/>
      <c r="I7" s="17"/>
      <c r="J7" s="17"/>
      <c r="K7" s="25"/>
      <c r="L7" s="17"/>
      <c r="M7" s="17"/>
      <c r="N7" s="18"/>
      <c r="O7" s="18"/>
      <c r="P7" s="18"/>
      <c r="Q7" s="18"/>
      <c r="R7" s="18"/>
      <c r="S7" s="18"/>
      <c r="T7" s="18"/>
      <c r="U7" s="19"/>
      <c r="V7" s="19"/>
      <c r="W7" s="19"/>
      <c r="X7" s="19"/>
      <c r="Y7" s="19"/>
      <c r="Z7" s="19"/>
      <c r="AA7" s="19"/>
      <c r="AB7" s="22"/>
    </row>
    <row r="8" spans="1:28" ht="15" x14ac:dyDescent="0.4">
      <c r="A8" s="127" t="s">
        <v>48</v>
      </c>
      <c r="B8" s="26" t="s">
        <v>41</v>
      </c>
      <c r="C8" s="21"/>
      <c r="D8" s="37" t="s">
        <v>51</v>
      </c>
      <c r="E8" s="17"/>
      <c r="F8" s="17"/>
      <c r="G8" s="17"/>
      <c r="H8" s="17"/>
      <c r="I8" s="17"/>
      <c r="J8" s="17"/>
      <c r="K8" s="37" t="s">
        <v>56</v>
      </c>
      <c r="L8" s="17"/>
      <c r="M8" s="17"/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22">
        <v>2</v>
      </c>
    </row>
    <row r="9" spans="1:28" ht="18.399999999999999" customHeight="1" x14ac:dyDescent="0.4">
      <c r="A9" s="103"/>
      <c r="B9" s="26" t="s">
        <v>42</v>
      </c>
      <c r="C9" s="17"/>
      <c r="D9" s="23" t="s">
        <v>83</v>
      </c>
      <c r="E9" s="35"/>
      <c r="F9" s="23"/>
      <c r="G9" s="23" t="s">
        <v>84</v>
      </c>
      <c r="H9" s="17"/>
      <c r="I9" s="35"/>
      <c r="J9" s="17"/>
      <c r="K9" s="42" t="s">
        <v>69</v>
      </c>
      <c r="L9" s="17"/>
      <c r="M9" s="17"/>
      <c r="N9" s="36"/>
      <c r="O9" s="36" t="s">
        <v>68</v>
      </c>
      <c r="P9" s="18"/>
      <c r="Q9" s="18"/>
      <c r="R9" s="18"/>
      <c r="S9" s="18"/>
      <c r="T9" s="18"/>
      <c r="U9" s="19"/>
      <c r="V9" s="19"/>
      <c r="W9" s="19"/>
      <c r="X9" s="19"/>
      <c r="Y9" s="19"/>
      <c r="Z9" s="19"/>
      <c r="AA9" s="19"/>
      <c r="AB9" s="22">
        <v>4</v>
      </c>
    </row>
    <row r="10" spans="1:28" ht="15" x14ac:dyDescent="0.4">
      <c r="A10" s="128"/>
      <c r="B10" s="26" t="s">
        <v>43</v>
      </c>
      <c r="C10" s="17"/>
      <c r="D10" s="39"/>
      <c r="E10" s="17"/>
      <c r="F10" s="17"/>
      <c r="G10" s="17"/>
      <c r="H10" s="17"/>
      <c r="I10" s="17"/>
      <c r="J10" s="17"/>
      <c r="K10" s="25" t="s">
        <v>55</v>
      </c>
      <c r="L10" s="17"/>
      <c r="M10" s="17"/>
      <c r="N10" s="18"/>
      <c r="O10" s="18"/>
      <c r="P10" s="18"/>
      <c r="Q10" s="18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22">
        <v>1</v>
      </c>
    </row>
    <row r="11" spans="1:28" ht="15.4" x14ac:dyDescent="0.45">
      <c r="A11" s="129" t="s">
        <v>49</v>
      </c>
      <c r="B11" s="20" t="s">
        <v>41</v>
      </c>
      <c r="C11" s="21"/>
      <c r="D11" s="37" t="s">
        <v>57</v>
      </c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27"/>
      <c r="P11" s="18"/>
      <c r="Q11" s="18"/>
      <c r="R11" s="18"/>
      <c r="S11" s="18"/>
      <c r="T11" s="18"/>
      <c r="U11" s="19"/>
      <c r="V11" s="19"/>
      <c r="W11" s="19"/>
      <c r="X11" s="28"/>
      <c r="Y11" s="19"/>
      <c r="Z11" s="19"/>
      <c r="AA11" s="19"/>
      <c r="AB11" s="22">
        <v>1</v>
      </c>
    </row>
    <row r="12" spans="1:28" ht="15" x14ac:dyDescent="0.4">
      <c r="A12" s="130"/>
      <c r="B12" s="20" t="s">
        <v>42</v>
      </c>
      <c r="C12" s="17"/>
      <c r="D12" s="39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22"/>
    </row>
    <row r="13" spans="1:28" ht="15" x14ac:dyDescent="0.4">
      <c r="A13" s="131"/>
      <c r="B13" s="20" t="s">
        <v>43</v>
      </c>
      <c r="C13" s="17"/>
      <c r="D13" s="39"/>
      <c r="E13" s="17"/>
      <c r="F13" s="17"/>
      <c r="G13" s="17"/>
      <c r="H13" s="17"/>
      <c r="I13" s="17"/>
      <c r="J13" s="17"/>
      <c r="K13" s="25"/>
      <c r="L13" s="17"/>
      <c r="M13" s="17"/>
      <c r="N13" s="18"/>
      <c r="O13" s="18"/>
      <c r="P13" s="18"/>
      <c r="Q13" s="18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22"/>
    </row>
    <row r="14" spans="1:28" ht="15.4" x14ac:dyDescent="0.45">
      <c r="A14" s="127" t="s">
        <v>74</v>
      </c>
      <c r="B14" s="26" t="s">
        <v>41</v>
      </c>
      <c r="C14" s="21"/>
      <c r="D14" s="37" t="s">
        <v>58</v>
      </c>
      <c r="E14" s="17"/>
      <c r="F14" s="17"/>
      <c r="G14" s="17"/>
      <c r="H14" s="17"/>
      <c r="I14" s="17"/>
      <c r="J14" s="21"/>
      <c r="K14" s="17"/>
      <c r="L14" s="17"/>
      <c r="M14" s="17"/>
      <c r="N14" s="18"/>
      <c r="O14" s="29"/>
      <c r="P14" s="18"/>
      <c r="Q14" s="18"/>
      <c r="R14" s="18"/>
      <c r="S14" s="18"/>
      <c r="T14" s="18"/>
      <c r="U14" s="19"/>
      <c r="V14" s="19"/>
      <c r="W14" s="41" t="s">
        <v>59</v>
      </c>
      <c r="X14" s="19"/>
      <c r="Y14" s="19"/>
      <c r="Z14" s="19"/>
      <c r="AA14" s="19"/>
      <c r="AB14" s="22">
        <v>2</v>
      </c>
    </row>
    <row r="15" spans="1:28" ht="15" x14ac:dyDescent="0.4">
      <c r="A15" s="132"/>
      <c r="B15" s="26" t="s">
        <v>42</v>
      </c>
      <c r="C15" s="17"/>
      <c r="D15" s="39"/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22"/>
    </row>
    <row r="16" spans="1:28" ht="15" x14ac:dyDescent="0.4">
      <c r="A16" s="133"/>
      <c r="B16" s="26" t="s">
        <v>43</v>
      </c>
      <c r="C16" s="17"/>
      <c r="D16" s="39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9"/>
      <c r="Y16" s="19"/>
      <c r="Z16" s="19"/>
      <c r="AA16" s="19"/>
      <c r="AB16" s="22"/>
    </row>
    <row r="17" spans="1:28" ht="15" x14ac:dyDescent="0.4">
      <c r="A17" s="134" t="s">
        <v>93</v>
      </c>
      <c r="B17" s="20" t="s">
        <v>41</v>
      </c>
      <c r="C17" s="39" t="s">
        <v>61</v>
      </c>
      <c r="D17" s="40" t="s">
        <v>60</v>
      </c>
      <c r="E17" s="17"/>
      <c r="F17" s="17"/>
      <c r="G17" s="17"/>
      <c r="H17" s="30"/>
      <c r="I17" s="17"/>
      <c r="J17" s="17"/>
      <c r="K17" s="17"/>
      <c r="L17" s="17"/>
      <c r="M17" s="17"/>
      <c r="N17" s="31"/>
      <c r="O17" s="27"/>
      <c r="P17" s="18"/>
      <c r="Q17" s="18"/>
      <c r="R17" s="18"/>
      <c r="S17" s="18"/>
      <c r="T17" s="18"/>
      <c r="U17" s="19"/>
      <c r="V17" s="19"/>
      <c r="W17" s="32"/>
      <c r="X17" s="19"/>
      <c r="Y17" s="19"/>
      <c r="Z17" s="19"/>
      <c r="AA17" s="19"/>
      <c r="AB17" s="22">
        <v>2</v>
      </c>
    </row>
    <row r="18" spans="1:28" ht="15" x14ac:dyDescent="0.4">
      <c r="A18" s="135"/>
      <c r="B18" s="20" t="s">
        <v>42</v>
      </c>
      <c r="C18" s="17"/>
      <c r="D18" s="39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9"/>
      <c r="Y18" s="19"/>
      <c r="Z18" s="19"/>
      <c r="AA18" s="19"/>
      <c r="AB18" s="22"/>
    </row>
    <row r="19" spans="1:28" ht="15" x14ac:dyDescent="0.4">
      <c r="A19" s="136"/>
      <c r="B19" s="20" t="s">
        <v>43</v>
      </c>
      <c r="C19" s="17"/>
      <c r="D19" s="39"/>
      <c r="E19" s="17"/>
      <c r="F19" s="17"/>
      <c r="G19" s="17"/>
      <c r="H19" s="17"/>
      <c r="I19" s="17"/>
      <c r="J19" s="17"/>
      <c r="K19" s="25" t="s">
        <v>92</v>
      </c>
      <c r="L19" s="17"/>
      <c r="M19" s="17"/>
      <c r="N19" s="18"/>
      <c r="O19" s="33"/>
      <c r="P19" s="18"/>
      <c r="Q19" s="18"/>
      <c r="R19" s="18"/>
      <c r="S19" s="18"/>
      <c r="T19" s="18"/>
      <c r="U19" s="19"/>
      <c r="V19" s="19"/>
      <c r="W19" s="19"/>
      <c r="X19" s="19"/>
      <c r="Y19" s="19"/>
      <c r="Z19" s="19"/>
      <c r="AA19" s="19"/>
      <c r="AB19" s="22">
        <v>2</v>
      </c>
    </row>
    <row r="20" spans="1:28" ht="15" x14ac:dyDescent="0.4">
      <c r="A20" s="102" t="s">
        <v>94</v>
      </c>
      <c r="B20" s="20" t="s">
        <v>41</v>
      </c>
      <c r="C20" s="39" t="s">
        <v>63</v>
      </c>
      <c r="D20" s="39" t="s">
        <v>62</v>
      </c>
      <c r="E20" s="17"/>
      <c r="F20" s="17"/>
      <c r="G20" s="17"/>
      <c r="H20" s="17"/>
      <c r="I20" s="17"/>
      <c r="J20" s="17"/>
      <c r="K20" s="25"/>
      <c r="L20" s="17"/>
      <c r="M20" s="17"/>
      <c r="N20" s="18"/>
      <c r="O20" s="33"/>
      <c r="P20" s="18"/>
      <c r="Q20" s="18"/>
      <c r="R20" s="18"/>
      <c r="S20" s="18"/>
      <c r="T20" s="18"/>
      <c r="U20" s="19"/>
      <c r="V20" s="19"/>
      <c r="W20" s="19"/>
      <c r="X20" s="19"/>
      <c r="Y20" s="19"/>
      <c r="Z20" s="19"/>
      <c r="AA20" s="19"/>
      <c r="AB20" s="22">
        <v>2</v>
      </c>
    </row>
    <row r="21" spans="1:28" ht="15" x14ac:dyDescent="0.4">
      <c r="A21" s="103"/>
      <c r="B21" s="20" t="s">
        <v>42</v>
      </c>
      <c r="C21" s="39"/>
      <c r="D21" s="35" t="s">
        <v>70</v>
      </c>
      <c r="E21" s="17"/>
      <c r="F21" s="17"/>
      <c r="G21" s="35" t="s">
        <v>71</v>
      </c>
      <c r="H21" s="35"/>
      <c r="I21" s="17"/>
      <c r="J21" s="17"/>
      <c r="K21" s="17"/>
      <c r="L21" s="17"/>
      <c r="M21" s="17"/>
      <c r="N21" s="18"/>
      <c r="O21" s="36" t="s">
        <v>101</v>
      </c>
      <c r="P21" s="18"/>
      <c r="Q21" s="18"/>
      <c r="R21" s="18"/>
      <c r="S21" s="18"/>
      <c r="T21" s="18"/>
      <c r="U21" s="19"/>
      <c r="V21" s="19"/>
      <c r="W21" s="72" t="s">
        <v>102</v>
      </c>
      <c r="X21" s="19"/>
      <c r="Y21" s="19"/>
      <c r="Z21" s="19"/>
      <c r="AA21" s="19"/>
      <c r="AB21" s="22">
        <v>4</v>
      </c>
    </row>
    <row r="22" spans="1:28" ht="15" x14ac:dyDescent="0.4">
      <c r="A22" s="103"/>
      <c r="B22" s="20" t="s">
        <v>43</v>
      </c>
      <c r="C22" s="39"/>
      <c r="D22" s="39"/>
      <c r="E22" s="17"/>
      <c r="F22" s="17"/>
      <c r="G22" s="17"/>
      <c r="H22" s="17"/>
      <c r="I22" s="17"/>
      <c r="J22" s="17"/>
      <c r="K22" s="25"/>
      <c r="L22" s="17"/>
      <c r="M22" s="17"/>
      <c r="N22" s="18"/>
      <c r="O22" s="33"/>
      <c r="P22" s="18"/>
      <c r="Q22" s="18"/>
      <c r="R22" s="18"/>
      <c r="S22" s="18"/>
      <c r="T22" s="18"/>
      <c r="U22" s="19"/>
      <c r="V22" s="19"/>
      <c r="W22" s="19"/>
      <c r="X22" s="19"/>
      <c r="Y22" s="19"/>
      <c r="Z22" s="19"/>
      <c r="AA22" s="19"/>
      <c r="AB22" s="22"/>
    </row>
    <row r="23" spans="1:28" ht="15" x14ac:dyDescent="0.4">
      <c r="A23" s="102" t="s">
        <v>95</v>
      </c>
      <c r="B23" s="20" t="s">
        <v>41</v>
      </c>
      <c r="C23" s="39" t="s">
        <v>64</v>
      </c>
      <c r="D23" s="39" t="s">
        <v>65</v>
      </c>
      <c r="E23" s="17"/>
      <c r="F23" s="17"/>
      <c r="G23" s="17"/>
      <c r="H23" s="17"/>
      <c r="I23" s="17"/>
      <c r="J23" s="17"/>
      <c r="K23" s="43" t="s">
        <v>66</v>
      </c>
      <c r="L23" s="17"/>
      <c r="M23" s="17"/>
      <c r="N23" s="18"/>
      <c r="O23" s="33"/>
      <c r="P23" s="18"/>
      <c r="Q23" s="18"/>
      <c r="R23" s="18"/>
      <c r="S23" s="18"/>
      <c r="T23" s="18"/>
      <c r="U23" s="19"/>
      <c r="V23" s="19"/>
      <c r="W23" s="19"/>
      <c r="X23" s="19"/>
      <c r="Y23" s="19"/>
      <c r="Z23" s="19"/>
      <c r="AA23" s="19"/>
      <c r="AB23" s="22">
        <v>3</v>
      </c>
    </row>
    <row r="24" spans="1:28" ht="15" x14ac:dyDescent="0.4">
      <c r="A24" s="103"/>
      <c r="B24" s="20" t="s">
        <v>42</v>
      </c>
      <c r="C24" s="39"/>
      <c r="D24" s="39"/>
      <c r="E24" s="35" t="s">
        <v>85</v>
      </c>
      <c r="F24" s="35"/>
      <c r="G24" s="35" t="s">
        <v>86</v>
      </c>
      <c r="H24" s="35" t="s">
        <v>96</v>
      </c>
      <c r="I24" s="35"/>
      <c r="J24" s="35"/>
      <c r="K24" s="42"/>
      <c r="L24" s="35"/>
      <c r="M24" s="35"/>
      <c r="N24" s="36"/>
      <c r="O24" s="36" t="s">
        <v>87</v>
      </c>
      <c r="P24" s="18"/>
      <c r="Q24" s="18"/>
      <c r="R24" s="18"/>
      <c r="S24" s="18"/>
      <c r="T24" s="18"/>
      <c r="U24" s="19"/>
      <c r="V24" s="19"/>
      <c r="W24" s="19"/>
      <c r="X24" s="19"/>
      <c r="Y24" s="19"/>
      <c r="Z24" s="19"/>
      <c r="AA24" s="19"/>
      <c r="AB24" s="22">
        <v>4</v>
      </c>
    </row>
    <row r="25" spans="1:28" ht="15" x14ac:dyDescent="0.4">
      <c r="A25" s="103"/>
      <c r="B25" s="20" t="s">
        <v>43</v>
      </c>
      <c r="C25" s="39"/>
      <c r="D25" s="39"/>
      <c r="E25" s="17"/>
      <c r="F25" s="17"/>
      <c r="G25" s="17"/>
      <c r="H25" s="17"/>
      <c r="I25" s="17"/>
      <c r="J25" s="17"/>
      <c r="K25" s="25" t="s">
        <v>53</v>
      </c>
      <c r="L25" s="17"/>
      <c r="M25" s="17"/>
      <c r="N25" s="18"/>
      <c r="O25" s="33"/>
      <c r="P25" s="18"/>
      <c r="Q25" s="18"/>
      <c r="R25" s="18"/>
      <c r="S25" s="18"/>
      <c r="T25" s="18"/>
      <c r="U25" s="19"/>
      <c r="V25" s="19"/>
      <c r="W25" s="19"/>
      <c r="X25" s="19"/>
      <c r="Y25" s="19"/>
      <c r="Z25" s="19"/>
      <c r="AA25" s="19"/>
      <c r="AB25" s="22">
        <v>1</v>
      </c>
    </row>
    <row r="26" spans="1:28" ht="15" x14ac:dyDescent="0.4">
      <c r="A26" s="102" t="s">
        <v>97</v>
      </c>
      <c r="B26" s="34" t="s">
        <v>41</v>
      </c>
      <c r="C26" s="39" t="s">
        <v>67</v>
      </c>
      <c r="D26" s="39"/>
      <c r="E26" s="17"/>
      <c r="F26" s="17"/>
      <c r="G26" s="17"/>
      <c r="H26" s="17"/>
      <c r="I26" s="17"/>
      <c r="J26" s="17"/>
      <c r="K26" s="25"/>
      <c r="L26" s="17"/>
      <c r="M26" s="17"/>
      <c r="N26" s="18"/>
      <c r="O26" s="33"/>
      <c r="P26" s="18"/>
      <c r="Q26" s="18"/>
      <c r="R26" s="18"/>
      <c r="S26" s="18"/>
      <c r="T26" s="18"/>
      <c r="U26" s="19"/>
      <c r="V26" s="19"/>
      <c r="W26" s="19"/>
      <c r="X26" s="19"/>
      <c r="Y26" s="19"/>
      <c r="Z26" s="19"/>
      <c r="AA26" s="19"/>
      <c r="AB26" s="22">
        <v>1</v>
      </c>
    </row>
    <row r="27" spans="1:28" ht="15" x14ac:dyDescent="0.4">
      <c r="A27" s="103"/>
      <c r="B27" s="34" t="s">
        <v>42</v>
      </c>
      <c r="C27" s="39"/>
      <c r="D27" s="39"/>
      <c r="E27" s="35" t="s">
        <v>88</v>
      </c>
      <c r="F27" s="35"/>
      <c r="G27" s="35" t="s">
        <v>89</v>
      </c>
      <c r="H27" s="35"/>
      <c r="I27" s="35" t="s">
        <v>90</v>
      </c>
      <c r="J27" s="35"/>
      <c r="K27" s="42"/>
      <c r="L27" s="35"/>
      <c r="M27" s="35"/>
      <c r="N27" s="36"/>
      <c r="O27" s="24" t="s">
        <v>91</v>
      </c>
      <c r="P27" s="18"/>
      <c r="Q27" s="18"/>
      <c r="R27" s="18"/>
      <c r="S27" s="18"/>
      <c r="T27" s="18"/>
      <c r="U27" s="19"/>
      <c r="V27" s="19"/>
      <c r="W27" s="19"/>
      <c r="X27" s="19"/>
      <c r="Y27" s="19"/>
      <c r="Z27" s="19"/>
      <c r="AA27" s="19"/>
      <c r="AB27" s="22">
        <v>4</v>
      </c>
    </row>
    <row r="28" spans="1:28" ht="15" x14ac:dyDescent="0.4">
      <c r="A28" s="103"/>
      <c r="B28" s="34" t="s">
        <v>43</v>
      </c>
      <c r="C28" s="17"/>
      <c r="D28" s="39"/>
      <c r="E28" s="17"/>
      <c r="F28" s="17"/>
      <c r="G28" s="17"/>
      <c r="H28" s="17"/>
      <c r="I28" s="17"/>
      <c r="J28" s="17"/>
      <c r="K28" s="25"/>
      <c r="L28" s="17"/>
      <c r="M28" s="17"/>
      <c r="N28" s="18"/>
      <c r="O28" s="33"/>
      <c r="P28" s="18"/>
      <c r="Q28" s="18"/>
      <c r="R28" s="18"/>
      <c r="S28" s="18"/>
      <c r="T28" s="18"/>
      <c r="U28" s="19"/>
      <c r="V28" s="19"/>
      <c r="W28" s="19"/>
      <c r="X28" s="19"/>
      <c r="Y28" s="19"/>
      <c r="Z28" s="19"/>
      <c r="AA28" s="19"/>
      <c r="AB28" s="22"/>
    </row>
    <row r="29" spans="1:28" ht="15" x14ac:dyDescent="0.4">
      <c r="A29" s="102" t="s">
        <v>98</v>
      </c>
      <c r="B29" s="20" t="s">
        <v>41</v>
      </c>
      <c r="C29" s="17"/>
      <c r="D29" s="39" t="s">
        <v>77</v>
      </c>
      <c r="E29" s="17"/>
      <c r="F29" s="17"/>
      <c r="G29" s="17"/>
      <c r="H29" s="17"/>
      <c r="I29" s="17"/>
      <c r="J29" s="17"/>
      <c r="K29" s="25"/>
      <c r="L29" s="17"/>
      <c r="M29" s="17"/>
      <c r="N29" s="18"/>
      <c r="O29" s="33"/>
      <c r="P29" s="18"/>
      <c r="Q29" s="18"/>
      <c r="R29" s="18"/>
      <c r="S29" s="18"/>
      <c r="T29" s="18"/>
      <c r="U29" s="19"/>
      <c r="V29" s="19"/>
      <c r="W29" s="19"/>
      <c r="X29" s="19"/>
      <c r="Y29" s="19"/>
      <c r="Z29" s="19"/>
      <c r="AA29" s="19"/>
      <c r="AB29" s="22">
        <v>1</v>
      </c>
    </row>
    <row r="30" spans="1:28" ht="15" x14ac:dyDescent="0.4">
      <c r="A30" s="103"/>
      <c r="B30" s="20" t="s">
        <v>42</v>
      </c>
      <c r="C30" s="17"/>
      <c r="D30" s="39"/>
      <c r="E30" s="17"/>
      <c r="F30" s="17"/>
      <c r="G30" s="17"/>
      <c r="H30" s="17"/>
      <c r="I30" s="17"/>
      <c r="J30" s="17"/>
      <c r="K30" s="25"/>
      <c r="L30" s="17"/>
      <c r="M30" s="17"/>
      <c r="N30" s="18"/>
      <c r="O30" s="33"/>
      <c r="P30" s="18"/>
      <c r="Q30" s="18"/>
      <c r="R30" s="18"/>
      <c r="S30" s="18"/>
      <c r="T30" s="18"/>
      <c r="U30" s="19"/>
      <c r="V30" s="19"/>
      <c r="W30" s="19"/>
      <c r="X30" s="19"/>
      <c r="Y30" s="19"/>
      <c r="Z30" s="19"/>
      <c r="AA30" s="19"/>
      <c r="AB30" s="22"/>
    </row>
    <row r="31" spans="1:28" ht="15" x14ac:dyDescent="0.4">
      <c r="A31" s="103"/>
      <c r="B31" s="20" t="s">
        <v>43</v>
      </c>
      <c r="C31" s="17"/>
      <c r="D31" s="39"/>
      <c r="E31" s="17"/>
      <c r="F31" s="17"/>
      <c r="G31" s="17"/>
      <c r="H31" s="17"/>
      <c r="I31" s="17"/>
      <c r="J31" s="17"/>
      <c r="K31" s="25" t="s">
        <v>52</v>
      </c>
      <c r="L31" s="17"/>
      <c r="M31" s="17"/>
      <c r="N31" s="18"/>
      <c r="O31" s="33"/>
      <c r="P31" s="18"/>
      <c r="Q31" s="18"/>
      <c r="R31" s="18"/>
      <c r="S31" s="18"/>
      <c r="T31" s="18"/>
      <c r="U31" s="19"/>
      <c r="V31" s="19"/>
      <c r="W31" s="19"/>
      <c r="X31" s="19"/>
      <c r="Y31" s="19"/>
      <c r="Z31" s="19"/>
      <c r="AA31" s="19"/>
      <c r="AB31" s="22">
        <v>1</v>
      </c>
    </row>
    <row r="32" spans="1:28" ht="15" x14ac:dyDescent="0.4">
      <c r="A32" s="102" t="s">
        <v>103</v>
      </c>
      <c r="B32" s="34" t="s">
        <v>41</v>
      </c>
      <c r="C32" s="17"/>
      <c r="D32" s="39"/>
      <c r="E32" s="17"/>
      <c r="F32" s="17"/>
      <c r="G32" s="17"/>
      <c r="H32" s="17"/>
      <c r="I32" s="17"/>
      <c r="J32" s="17"/>
      <c r="K32" s="43"/>
      <c r="L32" s="17"/>
      <c r="M32" s="17"/>
      <c r="N32" s="18"/>
      <c r="O32" s="33"/>
      <c r="P32" s="18"/>
      <c r="Q32" s="18"/>
      <c r="R32" s="18"/>
      <c r="S32" s="18"/>
      <c r="T32" s="18"/>
      <c r="U32" s="19"/>
      <c r="V32" s="19"/>
      <c r="W32" s="47" t="s">
        <v>78</v>
      </c>
      <c r="X32" s="19"/>
      <c r="Y32" s="19"/>
      <c r="Z32" s="19"/>
      <c r="AA32" s="19"/>
      <c r="AB32" s="22">
        <v>1</v>
      </c>
    </row>
    <row r="33" spans="1:28" ht="15" x14ac:dyDescent="0.4">
      <c r="A33" s="103"/>
      <c r="B33" s="34" t="s">
        <v>42</v>
      </c>
      <c r="C33" s="17"/>
      <c r="D33" s="39"/>
      <c r="E33" s="17"/>
      <c r="F33" s="17"/>
      <c r="G33" s="17"/>
      <c r="H33" s="17"/>
      <c r="I33" s="17"/>
      <c r="J33" s="17"/>
      <c r="K33" s="25"/>
      <c r="L33" s="17"/>
      <c r="M33" s="17"/>
      <c r="N33" s="18"/>
      <c r="O33" s="33"/>
      <c r="P33" s="18"/>
      <c r="Q33" s="18"/>
      <c r="R33" s="18"/>
      <c r="S33" s="18"/>
      <c r="T33" s="18"/>
      <c r="U33" s="19"/>
      <c r="V33" s="19"/>
      <c r="W33" s="19"/>
      <c r="X33" s="19"/>
      <c r="Y33" s="19"/>
      <c r="Z33" s="19"/>
      <c r="AA33" s="19"/>
      <c r="AB33" s="22"/>
    </row>
    <row r="34" spans="1:28" ht="15" x14ac:dyDescent="0.4">
      <c r="A34" s="103"/>
      <c r="B34" s="34" t="s">
        <v>43</v>
      </c>
      <c r="C34" s="17"/>
      <c r="D34" s="39"/>
      <c r="E34" s="17"/>
      <c r="F34" s="17"/>
      <c r="G34" s="17"/>
      <c r="H34" s="17"/>
      <c r="I34" s="17"/>
      <c r="J34" s="17"/>
      <c r="K34" s="25"/>
      <c r="L34" s="17"/>
      <c r="M34" s="17"/>
      <c r="N34" s="18"/>
      <c r="O34" s="33"/>
      <c r="P34" s="18"/>
      <c r="Q34" s="48" t="s">
        <v>54</v>
      </c>
      <c r="R34" s="18"/>
      <c r="S34" s="18"/>
      <c r="T34" s="18"/>
      <c r="U34" s="19"/>
      <c r="V34" s="19"/>
      <c r="W34" s="19"/>
      <c r="X34" s="19"/>
      <c r="Y34" s="19"/>
      <c r="Z34" s="19"/>
      <c r="AA34" s="19"/>
      <c r="AB34" s="22">
        <v>1</v>
      </c>
    </row>
    <row r="35" spans="1:28" ht="15" x14ac:dyDescent="0.4">
      <c r="A35" s="102" t="s">
        <v>99</v>
      </c>
      <c r="B35" s="20" t="s">
        <v>41</v>
      </c>
      <c r="C35" s="17"/>
      <c r="D35" s="39" t="s">
        <v>80</v>
      </c>
      <c r="E35" s="17"/>
      <c r="F35" s="17"/>
      <c r="G35" s="17"/>
      <c r="H35" s="17"/>
      <c r="I35" s="17"/>
      <c r="J35" s="17"/>
      <c r="K35" s="25"/>
      <c r="L35" s="17"/>
      <c r="M35" s="17"/>
      <c r="N35" s="18"/>
      <c r="O35" s="33"/>
      <c r="P35" s="18"/>
      <c r="Q35" s="18"/>
      <c r="R35" s="18"/>
      <c r="S35" s="18"/>
      <c r="T35" s="18"/>
      <c r="U35" s="19"/>
      <c r="V35" s="19"/>
      <c r="W35" s="19"/>
      <c r="X35" s="19"/>
      <c r="Y35" s="19"/>
      <c r="Z35" s="19"/>
      <c r="AA35" s="19"/>
      <c r="AB35" s="22">
        <v>1</v>
      </c>
    </row>
    <row r="36" spans="1:28" ht="15" x14ac:dyDescent="0.4">
      <c r="A36" s="103"/>
      <c r="B36" s="20" t="s">
        <v>42</v>
      </c>
      <c r="C36" s="17"/>
      <c r="D36" s="17"/>
      <c r="E36" s="17"/>
      <c r="F36" s="17"/>
      <c r="G36" s="17"/>
      <c r="H36" s="17"/>
      <c r="I36" s="17"/>
      <c r="J36" s="17"/>
      <c r="K36" s="25"/>
      <c r="L36" s="17"/>
      <c r="M36" s="17"/>
      <c r="N36" s="18"/>
      <c r="O36" s="33"/>
      <c r="P36" s="18"/>
      <c r="Q36" s="18"/>
      <c r="R36" s="18"/>
      <c r="S36" s="18"/>
      <c r="T36" s="18"/>
      <c r="U36" s="19"/>
      <c r="V36" s="19"/>
      <c r="W36" s="19"/>
      <c r="X36" s="19"/>
      <c r="Y36" s="19"/>
      <c r="Z36" s="19"/>
      <c r="AA36" s="19"/>
      <c r="AB36" s="22"/>
    </row>
    <row r="37" spans="1:28" ht="15" x14ac:dyDescent="0.4">
      <c r="A37" s="128"/>
      <c r="B37" s="20" t="s">
        <v>43</v>
      </c>
      <c r="C37" s="17"/>
      <c r="D37" s="17"/>
      <c r="E37" s="17"/>
      <c r="F37" s="17"/>
      <c r="G37" s="17"/>
      <c r="H37" s="17"/>
      <c r="I37" s="17"/>
      <c r="J37" s="17"/>
      <c r="K37" s="25"/>
      <c r="L37" s="17"/>
      <c r="M37" s="17"/>
      <c r="N37" s="18"/>
      <c r="O37" s="33"/>
      <c r="P37" s="18"/>
      <c r="Q37" s="18"/>
      <c r="R37" s="18"/>
      <c r="S37" s="18"/>
      <c r="T37" s="18"/>
      <c r="U37" s="19"/>
      <c r="V37" s="19"/>
      <c r="W37" s="19"/>
      <c r="X37" s="19"/>
      <c r="Y37" s="19"/>
      <c r="Z37" s="19"/>
      <c r="AA37" s="19"/>
      <c r="AB37" s="22"/>
    </row>
    <row r="38" spans="1:28" ht="15" x14ac:dyDescent="0.4">
      <c r="A38" s="44"/>
      <c r="B38" s="20" t="s">
        <v>41</v>
      </c>
      <c r="C38" s="3"/>
      <c r="D38" s="46" t="s">
        <v>82</v>
      </c>
      <c r="E38" s="3"/>
      <c r="F38" s="3"/>
      <c r="G38" s="3"/>
      <c r="H38" s="3"/>
      <c r="I38" s="3"/>
      <c r="J38" s="3"/>
      <c r="K38" s="8"/>
      <c r="L38" s="3"/>
      <c r="M38" s="3"/>
      <c r="N38" s="4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  <c r="Z38" s="5"/>
      <c r="AA38" s="5"/>
      <c r="AB38" s="73">
        <v>1</v>
      </c>
    </row>
    <row r="39" spans="1:28" ht="15" x14ac:dyDescent="0.4">
      <c r="A39" s="45" t="s">
        <v>81</v>
      </c>
      <c r="B39" s="20" t="s">
        <v>42</v>
      </c>
      <c r="C39" s="17"/>
      <c r="D39" s="17"/>
      <c r="E39" s="17"/>
      <c r="F39" s="17"/>
      <c r="G39" s="17"/>
      <c r="H39" s="17"/>
      <c r="I39" s="17"/>
      <c r="J39" s="17"/>
      <c r="K39" s="25"/>
      <c r="L39" s="17"/>
      <c r="M39" s="17"/>
      <c r="N39" s="9"/>
      <c r="O39" s="9"/>
      <c r="P39" s="9"/>
      <c r="Q39" s="9"/>
      <c r="R39" s="9"/>
      <c r="S39" s="9"/>
      <c r="T39" s="9"/>
      <c r="U39" s="5"/>
      <c r="V39" s="5"/>
      <c r="W39" s="10"/>
      <c r="X39" s="5"/>
      <c r="Y39" s="5"/>
      <c r="Z39" s="5"/>
      <c r="AA39" s="5"/>
      <c r="AB39" s="6"/>
    </row>
    <row r="40" spans="1:28" ht="15" x14ac:dyDescent="0.4">
      <c r="A40" s="44"/>
      <c r="B40" s="20" t="s">
        <v>43</v>
      </c>
      <c r="C40" s="17"/>
      <c r="D40" s="17"/>
      <c r="E40" s="17"/>
      <c r="F40" s="17"/>
      <c r="G40" s="17"/>
      <c r="H40" s="17"/>
      <c r="I40" s="17"/>
      <c r="J40" s="17"/>
      <c r="K40" s="25"/>
      <c r="L40" s="17"/>
      <c r="M40" s="17"/>
      <c r="N40" s="9"/>
      <c r="O40" s="9"/>
      <c r="P40" s="9"/>
      <c r="Q40" s="9"/>
      <c r="R40" s="9"/>
      <c r="S40" s="9"/>
      <c r="T40" s="9"/>
      <c r="U40" s="5"/>
      <c r="V40" s="5"/>
      <c r="W40" s="10"/>
      <c r="X40" s="5"/>
      <c r="Y40" s="5"/>
      <c r="Z40" s="5"/>
      <c r="AA40" s="5"/>
      <c r="AB40" s="6"/>
    </row>
    <row r="41" spans="1:28" s="81" customFormat="1" ht="13.9" x14ac:dyDescent="0.4">
      <c r="A41" s="2" t="s">
        <v>15</v>
      </c>
      <c r="B41" s="78"/>
      <c r="C41" s="79">
        <v>4</v>
      </c>
      <c r="D41" s="79">
        <v>12</v>
      </c>
      <c r="E41" s="79">
        <v>2</v>
      </c>
      <c r="F41" s="79"/>
      <c r="G41" s="79">
        <v>4</v>
      </c>
      <c r="H41" s="79">
        <v>1</v>
      </c>
      <c r="I41" s="79">
        <v>1</v>
      </c>
      <c r="J41" s="79"/>
      <c r="K41" s="79">
        <v>8</v>
      </c>
      <c r="L41" s="79"/>
      <c r="M41" s="79"/>
      <c r="N41" s="80"/>
      <c r="O41" s="80">
        <v>4</v>
      </c>
      <c r="P41" s="80"/>
      <c r="Q41" s="80">
        <v>1</v>
      </c>
      <c r="R41" s="80"/>
      <c r="S41" s="80"/>
      <c r="T41" s="80"/>
      <c r="U41" s="10"/>
      <c r="V41" s="10"/>
      <c r="W41" s="10">
        <v>3</v>
      </c>
      <c r="X41" s="10"/>
      <c r="Y41" s="10"/>
      <c r="Z41" s="10"/>
      <c r="AA41" s="10"/>
      <c r="AB41" s="152">
        <v>40</v>
      </c>
    </row>
    <row r="42" spans="1:28" ht="13.9" x14ac:dyDescent="0.4">
      <c r="A42" s="149" t="s">
        <v>44</v>
      </c>
      <c r="B42" s="7"/>
      <c r="C42" s="140" t="s">
        <v>45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2"/>
      <c r="N42" s="140" t="s">
        <v>100</v>
      </c>
      <c r="O42" s="141"/>
      <c r="P42" s="141"/>
      <c r="Q42" s="141"/>
      <c r="R42" s="141"/>
      <c r="S42" s="141"/>
      <c r="T42" s="142"/>
      <c r="U42" s="140" t="s">
        <v>46</v>
      </c>
      <c r="V42" s="141"/>
      <c r="W42" s="141"/>
      <c r="X42" s="141"/>
      <c r="Y42" s="141"/>
      <c r="Z42" s="141"/>
      <c r="AA42" s="142"/>
      <c r="AB42" s="1"/>
    </row>
    <row r="43" spans="1:28" ht="13.9" x14ac:dyDescent="0.4">
      <c r="A43" s="150"/>
      <c r="B43" s="7"/>
      <c r="C43" s="146">
        <v>32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8"/>
      <c r="N43" s="146">
        <v>5</v>
      </c>
      <c r="O43" s="147"/>
      <c r="P43" s="147"/>
      <c r="Q43" s="147"/>
      <c r="R43" s="147"/>
      <c r="S43" s="147"/>
      <c r="T43" s="148"/>
      <c r="U43" s="146">
        <v>3</v>
      </c>
      <c r="V43" s="147"/>
      <c r="W43" s="147"/>
      <c r="X43" s="147"/>
      <c r="Y43" s="147"/>
      <c r="Z43" s="147"/>
      <c r="AA43" s="148"/>
      <c r="AB43" s="1"/>
    </row>
    <row r="44" spans="1:28" ht="13.9" x14ac:dyDescent="0.4">
      <c r="A44" s="151"/>
      <c r="B44" s="7"/>
      <c r="C44" s="143">
        <v>0.8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143" t="s">
        <v>72</v>
      </c>
      <c r="O44" s="147"/>
      <c r="P44" s="147"/>
      <c r="Q44" s="147"/>
      <c r="R44" s="147"/>
      <c r="S44" s="147"/>
      <c r="T44" s="148"/>
      <c r="U44" s="143" t="s">
        <v>73</v>
      </c>
      <c r="V44" s="147"/>
      <c r="W44" s="147"/>
      <c r="X44" s="147"/>
      <c r="Y44" s="147"/>
      <c r="Z44" s="147"/>
      <c r="AA44" s="148"/>
      <c r="AB44" s="1"/>
    </row>
    <row r="45" spans="1:28" ht="13.9" x14ac:dyDescent="0.4">
      <c r="A45" s="137" t="s">
        <v>16</v>
      </c>
      <c r="B45" s="7"/>
      <c r="C45" s="140" t="s">
        <v>26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2"/>
      <c r="N45" s="140" t="s">
        <v>27</v>
      </c>
      <c r="O45" s="141"/>
      <c r="P45" s="141"/>
      <c r="Q45" s="141"/>
      <c r="R45" s="141"/>
      <c r="S45" s="141"/>
      <c r="T45" s="142"/>
      <c r="U45" s="140" t="s">
        <v>29</v>
      </c>
      <c r="V45" s="141"/>
      <c r="W45" s="141"/>
      <c r="X45" s="141"/>
      <c r="Y45" s="141"/>
      <c r="Z45" s="141"/>
      <c r="AA45" s="142"/>
      <c r="AB45" s="1"/>
    </row>
    <row r="46" spans="1:28" ht="13.9" x14ac:dyDescent="0.4">
      <c r="A46" s="138"/>
      <c r="B46" s="7"/>
      <c r="C46" s="146">
        <v>16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8"/>
      <c r="N46" s="146">
        <v>12</v>
      </c>
      <c r="O46" s="147"/>
      <c r="P46" s="147"/>
      <c r="Q46" s="147"/>
      <c r="R46" s="147"/>
      <c r="S46" s="147"/>
      <c r="T46" s="148"/>
      <c r="U46" s="146">
        <v>12</v>
      </c>
      <c r="V46" s="147"/>
      <c r="W46" s="147"/>
      <c r="X46" s="147"/>
      <c r="Y46" s="147"/>
      <c r="Z46" s="147"/>
      <c r="AA46" s="148"/>
      <c r="AB46" s="1"/>
    </row>
    <row r="47" spans="1:28" ht="13.9" x14ac:dyDescent="0.4">
      <c r="A47" s="139"/>
      <c r="B47" s="7"/>
      <c r="C47" s="143">
        <v>0.4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143">
        <v>0.3</v>
      </c>
      <c r="O47" s="147"/>
      <c r="P47" s="147"/>
      <c r="Q47" s="147"/>
      <c r="R47" s="147"/>
      <c r="S47" s="147"/>
      <c r="T47" s="148"/>
      <c r="U47" s="143">
        <v>0.3</v>
      </c>
      <c r="V47" s="147"/>
      <c r="W47" s="147"/>
      <c r="X47" s="147"/>
      <c r="Y47" s="147"/>
      <c r="Z47" s="147"/>
      <c r="AA47" s="148"/>
      <c r="AB47" s="1"/>
    </row>
  </sheetData>
  <mergeCells count="44">
    <mergeCell ref="U44:AA44"/>
    <mergeCell ref="U45:AA45"/>
    <mergeCell ref="U46:AA46"/>
    <mergeCell ref="U47:AA47"/>
    <mergeCell ref="N45:T45"/>
    <mergeCell ref="N46:T46"/>
    <mergeCell ref="N47:T47"/>
    <mergeCell ref="N44:T44"/>
    <mergeCell ref="U42:AA42"/>
    <mergeCell ref="U43:AA43"/>
    <mergeCell ref="A32:A34"/>
    <mergeCell ref="A35:A37"/>
    <mergeCell ref="C42:M42"/>
    <mergeCell ref="N43:T43"/>
    <mergeCell ref="N42:T42"/>
    <mergeCell ref="A45:A47"/>
    <mergeCell ref="C45:M45"/>
    <mergeCell ref="C47:M47"/>
    <mergeCell ref="C46:M46"/>
    <mergeCell ref="A42:A44"/>
    <mergeCell ref="C44:M44"/>
    <mergeCell ref="C43:M43"/>
    <mergeCell ref="A23:A25"/>
    <mergeCell ref="A5:A7"/>
    <mergeCell ref="A8:A10"/>
    <mergeCell ref="A11:A13"/>
    <mergeCell ref="A14:A16"/>
    <mergeCell ref="A17:A19"/>
    <mergeCell ref="A26:A28"/>
    <mergeCell ref="A29:A31"/>
    <mergeCell ref="AB2:AB4"/>
    <mergeCell ref="C3:D3"/>
    <mergeCell ref="E3:I3"/>
    <mergeCell ref="J3:M3"/>
    <mergeCell ref="O3:P3"/>
    <mergeCell ref="Q3:T3"/>
    <mergeCell ref="W3:AA3"/>
    <mergeCell ref="A1:A4"/>
    <mergeCell ref="B1:B4"/>
    <mergeCell ref="C1:AA1"/>
    <mergeCell ref="C2:M2"/>
    <mergeCell ref="N2:T2"/>
    <mergeCell ref="U2:AA2"/>
    <mergeCell ref="A20:A22"/>
  </mergeCells>
  <phoneticPr fontId="2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 KT HK1 - 11</vt:lpstr>
      <vt:lpstr>MA TRẬN MÔ TẢ CHI TIẾT -HKI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nhan</dc:creator>
  <cp:lastModifiedBy>tuan pham</cp:lastModifiedBy>
  <cp:lastPrinted>2024-08-16T08:21:24Z</cp:lastPrinted>
  <dcterms:created xsi:type="dcterms:W3CDTF">2024-08-16T07:28:13Z</dcterms:created>
  <dcterms:modified xsi:type="dcterms:W3CDTF">2024-12-12T08:25:19Z</dcterms:modified>
</cp:coreProperties>
</file>